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和田地区民丰县2020年脱贫摘帽奖励资金项目备案表" sheetId="1" r:id="rId1"/>
  </sheets>
  <definedNames>
    <definedName name="_xlnm._FilterDatabase" localSheetId="0" hidden="1">和田地区民丰县2020年脱贫摘帽奖励资金项目备案表!$A$1:$P$9</definedName>
    <definedName name="_xlnm.Print_Area" localSheetId="0">和田地区民丰县2020年脱贫摘帽奖励资金项目备案表!$A$1:$R$13</definedName>
    <definedName name="_xlnm.Print_Titles" localSheetId="0">和田地区民丰县2020年脱贫摘帽奖励资金项目备案表!$1:5</definedName>
  </definedNames>
  <calcPr calcId="144525"/>
</workbook>
</file>

<file path=xl/sharedStrings.xml><?xml version="1.0" encoding="utf-8"?>
<sst xmlns="http://schemas.openxmlformats.org/spreadsheetml/2006/main" count="112" uniqueCount="73">
  <si>
    <r>
      <rPr>
        <sz val="48"/>
        <rFont val="方正小标宋_GBK"/>
        <charset val="134"/>
      </rPr>
      <t>和田地区民丰县</t>
    </r>
    <r>
      <rPr>
        <sz val="48"/>
        <rFont val="Times New Roman"/>
        <charset val="134"/>
      </rPr>
      <t>2020</t>
    </r>
    <r>
      <rPr>
        <sz val="48"/>
        <rFont val="方正小标宋_GBK"/>
        <charset val="134"/>
      </rPr>
      <t>年中央脱贫攻坚奖励资金项目计划表</t>
    </r>
  </si>
  <si>
    <t>序号</t>
  </si>
  <si>
    <t>项目库编号</t>
  </si>
  <si>
    <t>项目名称</t>
  </si>
  <si>
    <t>建设内容</t>
  </si>
  <si>
    <t>项目类别</t>
  </si>
  <si>
    <t>建设性质</t>
  </si>
  <si>
    <t>建设地点</t>
  </si>
  <si>
    <t>建设期</t>
  </si>
  <si>
    <t>计量单位</t>
  </si>
  <si>
    <t>补助标准</t>
  </si>
  <si>
    <t>总资金（万元）</t>
  </si>
  <si>
    <t>资金来源</t>
  </si>
  <si>
    <t>受益情况</t>
  </si>
  <si>
    <t>绩效目标</t>
  </si>
  <si>
    <t>项目建设单位</t>
  </si>
  <si>
    <t>备注</t>
  </si>
  <si>
    <t>扶贫发展资金</t>
  </si>
  <si>
    <t>受益对象（户）</t>
  </si>
  <si>
    <r>
      <rPr>
        <b/>
        <sz val="20"/>
        <rFont val="宋体"/>
        <charset val="134"/>
      </rPr>
      <t>带动</t>
    </r>
    <r>
      <rPr>
        <b/>
        <sz val="20"/>
        <rFont val="Times New Roman"/>
        <charset val="134"/>
      </rPr>
      <t>2020</t>
    </r>
    <r>
      <rPr>
        <b/>
        <sz val="20"/>
        <rFont val="宋体"/>
        <charset val="134"/>
      </rPr>
      <t>年脱贫人数</t>
    </r>
  </si>
  <si>
    <t>总户数</t>
  </si>
  <si>
    <t>其中贫困户数</t>
  </si>
  <si>
    <t>合计：</t>
  </si>
  <si>
    <t>_</t>
  </si>
  <si>
    <t>MF2020-24</t>
  </si>
  <si>
    <t>民丰县扶贫龙头企业贷款贴息</t>
  </si>
  <si>
    <r>
      <rPr>
        <sz val="20"/>
        <rFont val="宋体"/>
        <charset val="134"/>
      </rPr>
      <t>扶持龙头企业发展生产贷款，按照</t>
    </r>
    <r>
      <rPr>
        <sz val="20"/>
        <rFont val="Times New Roman"/>
        <charset val="134"/>
      </rPr>
      <t>3%</t>
    </r>
    <r>
      <rPr>
        <sz val="20"/>
        <rFont val="宋体"/>
        <charset val="134"/>
      </rPr>
      <t>进行贴息</t>
    </r>
  </si>
  <si>
    <t>金融扶贫</t>
  </si>
  <si>
    <t>新建</t>
  </si>
  <si>
    <t>民丰县</t>
  </si>
  <si>
    <r>
      <rPr>
        <sz val="20"/>
        <rFont val="Times New Roman"/>
        <charset val="134"/>
      </rPr>
      <t>2020</t>
    </r>
    <r>
      <rPr>
        <sz val="20"/>
        <rFont val="宋体"/>
        <charset val="134"/>
      </rPr>
      <t>年</t>
    </r>
  </si>
  <si>
    <t>——</t>
  </si>
  <si>
    <t>扶持龙头企业发展生产</t>
  </si>
  <si>
    <t>民丰县扶贫办</t>
  </si>
  <si>
    <t>MF2020-37</t>
  </si>
  <si>
    <t>民丰县尼雅乡多胎羊联合养殖厂建设项目</t>
  </si>
  <si>
    <r>
      <rPr>
        <sz val="20"/>
        <rFont val="宋体"/>
        <charset val="134"/>
      </rPr>
      <t>建设</t>
    </r>
    <r>
      <rPr>
        <sz val="20"/>
        <rFont val="Times New Roman"/>
        <charset val="134"/>
      </rPr>
      <t>9</t>
    </r>
    <r>
      <rPr>
        <sz val="20"/>
        <rFont val="宋体"/>
        <charset val="134"/>
      </rPr>
      <t>栋圈舍</t>
    </r>
    <r>
      <rPr>
        <sz val="20"/>
        <rFont val="Times New Roman"/>
        <charset val="134"/>
      </rPr>
      <t>7560</t>
    </r>
    <r>
      <rPr>
        <sz val="20"/>
        <rFont val="宋体"/>
        <charset val="134"/>
      </rPr>
      <t>㎡，饲料库房</t>
    </r>
    <r>
      <rPr>
        <sz val="20"/>
        <rFont val="Times New Roman"/>
        <charset val="134"/>
      </rPr>
      <t>400</t>
    </r>
    <r>
      <rPr>
        <sz val="20"/>
        <rFont val="宋体"/>
        <charset val="134"/>
      </rPr>
      <t>㎡等</t>
    </r>
  </si>
  <si>
    <t>产业发展项目</t>
  </si>
  <si>
    <t>尼雅乡幸福村</t>
  </si>
  <si>
    <t>—</t>
  </si>
  <si>
    <r>
      <rPr>
        <sz val="20"/>
        <rFont val="宋体"/>
        <charset val="134"/>
      </rPr>
      <t>通过畜牧养殖基地建设，调整尼雅乡产业结构，带动</t>
    </r>
    <r>
      <rPr>
        <sz val="20"/>
        <rFont val="Times New Roman"/>
        <charset val="134"/>
      </rPr>
      <t>60</t>
    </r>
    <r>
      <rPr>
        <sz val="20"/>
        <rFont val="宋体"/>
        <charset val="134"/>
      </rPr>
      <t>户贫困户发展畜牧养殖业增收</t>
    </r>
  </si>
  <si>
    <t>民丰县尼雅乡人民政府</t>
  </si>
  <si>
    <t>MF2020-38</t>
  </si>
  <si>
    <t>民丰县若克雅乡养殖园区（羊圈）建设项目</t>
  </si>
  <si>
    <t>建设8栋养殖圈舍</t>
  </si>
  <si>
    <t>产业发展</t>
  </si>
  <si>
    <t>民丰县若克雅乡劳光村</t>
  </si>
  <si>
    <r>
      <rPr>
        <sz val="20"/>
        <rFont val="宋体"/>
        <charset val="134"/>
      </rPr>
      <t>通过发展养殖基地建设，调整若克雅乡产业结构，覆盖带动</t>
    </r>
    <r>
      <rPr>
        <sz val="20"/>
        <rFont val="Times New Roman"/>
        <charset val="134"/>
      </rPr>
      <t>516</t>
    </r>
    <r>
      <rPr>
        <sz val="20"/>
        <rFont val="宋体"/>
        <charset val="134"/>
      </rPr>
      <t>户贫困户发展养殖业</t>
    </r>
  </si>
  <si>
    <t>民丰县若克雅乡人民政府</t>
  </si>
  <si>
    <t>MF2020-39</t>
  </si>
  <si>
    <t>民丰县若克雅乡劳光村产业道路建设</t>
  </si>
  <si>
    <t>新建若克雅乡劳光村农村道路725.5米</t>
  </si>
  <si>
    <t>基础设施</t>
  </si>
  <si>
    <t>加强农村基础设施建设，方便农牧民出行</t>
  </si>
  <si>
    <t>MF2020-40</t>
  </si>
  <si>
    <t>民丰县萨勒吾则克乡畜牧联合养殖厂建设项目</t>
  </si>
  <si>
    <r>
      <rPr>
        <sz val="20"/>
        <rFont val="宋体"/>
        <charset val="134"/>
      </rPr>
      <t>建设</t>
    </r>
    <r>
      <rPr>
        <sz val="20"/>
        <rFont val="Times New Roman"/>
        <charset val="134"/>
      </rPr>
      <t>8</t>
    </r>
    <r>
      <rPr>
        <sz val="20"/>
        <rFont val="宋体"/>
        <charset val="134"/>
      </rPr>
      <t>栋圈舍</t>
    </r>
    <r>
      <rPr>
        <sz val="20"/>
        <rFont val="Times New Roman"/>
        <charset val="134"/>
      </rPr>
      <t>6720</t>
    </r>
    <r>
      <rPr>
        <sz val="20"/>
        <rFont val="SimSun"/>
        <charset val="134"/>
      </rPr>
      <t>㎡及附属设施配套</t>
    </r>
  </si>
  <si>
    <t>民丰县萨勒吾则克乡祥和村</t>
  </si>
  <si>
    <t>通过畜牧养殖基地建设，调整萨勒吾则克乡产业结构，覆盖全乡有意愿的建档立卡贫困户发展养殖业</t>
  </si>
  <si>
    <t>民丰县萨勒吾则克乡人民政府</t>
  </si>
  <si>
    <t>MF2020-42</t>
  </si>
  <si>
    <t>民丰县叶亦克乡鸡舍及附属设施配套建设项目</t>
  </si>
  <si>
    <t>新建鸡舍34座及其他附属设施配套</t>
  </si>
  <si>
    <t>民丰县叶亦克乡阿依塔克村、金泉村</t>
  </si>
  <si>
    <t>元</t>
  </si>
  <si>
    <t>通过鸡舍建设，带动贫困户发展养殖产业增收</t>
  </si>
  <si>
    <t>民丰县叶亦克乡人民政府</t>
  </si>
  <si>
    <t>MF2020-04</t>
  </si>
  <si>
    <t>民丰县项目管理费</t>
  </si>
  <si>
    <t>项目实名制管理、监督、检查、考核验收、审计评估以及必要的第三方咨询等费用</t>
  </si>
  <si>
    <t>其他</t>
  </si>
  <si>
    <t>进一步规范项目建设和项目顺利实施</t>
  </si>
  <si>
    <t>扶贫办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</si>
</sst>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5">
    <font>
      <sz val="12"/>
      <name val="宋体"/>
      <charset val="134"/>
    </font>
    <font>
      <sz val="20"/>
      <color indexed="8"/>
      <name val="Times New Roman"/>
      <charset val="134"/>
    </font>
    <font>
      <sz val="10"/>
      <color indexed="8"/>
      <name val="Times New Roman"/>
      <charset val="134"/>
    </font>
    <font>
      <sz val="48"/>
      <name val="方正小标宋_GBK"/>
      <charset val="134"/>
    </font>
    <font>
      <sz val="48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20"/>
      <name val="Times New Roman"/>
      <charset val="134"/>
    </font>
    <font>
      <sz val="20"/>
      <name val="宋体"/>
      <charset val="134"/>
    </font>
    <font>
      <sz val="20"/>
      <color indexed="8"/>
      <name val="宋体"/>
      <charset val="134"/>
      <scheme val="major"/>
    </font>
    <font>
      <sz val="20"/>
      <name val="宋体"/>
      <charset val="134"/>
      <scheme val="major"/>
    </font>
    <font>
      <b/>
      <sz val="20"/>
      <color indexed="8"/>
      <name val="宋体"/>
      <charset val="134"/>
    </font>
    <font>
      <b/>
      <sz val="20"/>
      <color indexed="8"/>
      <name val="Times New Roman"/>
      <charset val="134"/>
    </font>
    <font>
      <sz val="20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1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31" fillId="14" borderId="18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5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6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6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62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63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64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65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66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67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68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69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70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71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72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73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74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75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76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77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78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79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80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81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82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83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84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85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86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87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88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89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90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91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9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9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9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9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9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9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9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9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0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7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8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19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0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1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2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2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3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7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8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49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0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1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2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5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6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6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6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63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64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65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66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67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68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69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70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71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72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73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74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75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76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77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78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79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80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81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82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83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84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85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86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87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88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89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0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9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0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1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2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2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7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8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39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0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1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2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4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5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5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5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53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54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55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56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57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58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59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60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61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62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63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64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65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66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67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68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69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70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71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72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73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74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75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76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77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78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79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80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81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82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8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8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8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8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8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8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8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9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0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1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2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3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4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5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5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5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5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54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55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56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57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58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59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60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61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62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63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64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65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66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67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68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69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70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71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72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73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74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75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76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77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78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79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80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81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82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383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8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8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8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8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8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8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7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8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399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00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01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02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0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0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40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06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07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08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09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10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11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12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13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14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15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16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17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18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19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20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21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22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23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24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25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26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27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28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29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30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31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32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33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34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35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36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37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38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39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40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41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42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43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44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45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46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47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48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49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50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51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52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53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54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55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56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57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58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59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60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61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62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63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64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65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66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67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68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69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70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471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72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73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74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75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76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77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78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79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80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81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82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83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84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85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86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87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88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89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90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91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92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93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94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95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96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97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98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499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00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01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02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03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04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05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06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07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08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09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10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11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12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13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14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15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16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17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18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19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20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21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22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23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24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25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26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27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28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29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30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31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32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33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34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35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36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37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38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39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40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41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42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43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44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45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46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47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48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49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50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51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52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53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54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55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56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57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58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59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60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561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62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63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64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65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66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67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68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69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70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71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72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73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74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75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76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77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78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79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80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81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82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83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84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85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86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87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88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89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90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91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92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93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94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95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96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97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98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599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00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01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02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03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04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05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06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07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08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09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10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11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12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13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14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15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16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17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18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19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20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21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22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23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24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25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26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27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28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29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30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31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32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33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34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35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36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37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38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39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40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41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42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43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44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45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46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47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48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49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50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51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52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53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54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55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56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57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58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59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60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61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662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63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64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65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66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67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68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69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70" name="Text Box 82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71" name="Text Box 79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72" name="Text Box 80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215900</xdr:rowOff>
    </xdr:to>
    <xdr:sp>
      <xdr:nvSpPr>
        <xdr:cNvPr id="673" name="Text Box 81"/>
        <xdr:cNvSpPr txBox="1"/>
      </xdr:nvSpPr>
      <xdr:spPr>
        <a:xfrm>
          <a:off x="1471930" y="156845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74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75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76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77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78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79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80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81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82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83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84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85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86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87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88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89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90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91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92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93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94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695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69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69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69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69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0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0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0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0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0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0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06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07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08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09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10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11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12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13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14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15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1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1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1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1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2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2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2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2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2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2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2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2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2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2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3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3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3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3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3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3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36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37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38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39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40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41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42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43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44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45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4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4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4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4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5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5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5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5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5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5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56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57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58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59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60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61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62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63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64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65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66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67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68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69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70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71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72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73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74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75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76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77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78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79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80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81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82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83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84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785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8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8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8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8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9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9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9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9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9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9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96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9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9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79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0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0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0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0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0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0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0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07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08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09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10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11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12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13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14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15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16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1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1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1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2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2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2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2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2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2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2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2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2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2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3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3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3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3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3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3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3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37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38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39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40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41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42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43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44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45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46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4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4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4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5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5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5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5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5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5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5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57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58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59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60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61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62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63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64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65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66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67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68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69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70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71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72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73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74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75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76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77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78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79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80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81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82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83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84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85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86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8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8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8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9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9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9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9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9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9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9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897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98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899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00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01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02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03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04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05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06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07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08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09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10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11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12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13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14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15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16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17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18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919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20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21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22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23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24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25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26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27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28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29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30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31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32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33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34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35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36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37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38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39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40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41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42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43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44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45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46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47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48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49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50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51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52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53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54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55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56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57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58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59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60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61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62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63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64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65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66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67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68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69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70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71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72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73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74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75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76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77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78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79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80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81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82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83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84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985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8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8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8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8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9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9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9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9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9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9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96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97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98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999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00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01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02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03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04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05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0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0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0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0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1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1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1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1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1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1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1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1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1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1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2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2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2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2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2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2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26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27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28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29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30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31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32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33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34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35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3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3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3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3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4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4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4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4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4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4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46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47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48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49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50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51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52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53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54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55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56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57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58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59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60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61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62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63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64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65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66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67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68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69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70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71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72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73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74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075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7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7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7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7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8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8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8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8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8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8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86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8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8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8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9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9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9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9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9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9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9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97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98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099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00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01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02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03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04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05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06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0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0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0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1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1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1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1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1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1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1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1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1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1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2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2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2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2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2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2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2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27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28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29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30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31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32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33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34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35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36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3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3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3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4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4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4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4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4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4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4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47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48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49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50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51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52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53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54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55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56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57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58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59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60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61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62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63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64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65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66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67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68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69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70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71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72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73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74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75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76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7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7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7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8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8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8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8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8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8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8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187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88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89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90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91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92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93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94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95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96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97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98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199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200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201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202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203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204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205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206" name="Text Box 82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207" name="Text Box 79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208" name="Text Box 80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200660</xdr:rowOff>
    </xdr:to>
    <xdr:sp>
      <xdr:nvSpPr>
        <xdr:cNvPr id="1209" name="Text Box 81"/>
        <xdr:cNvSpPr txBox="1"/>
      </xdr:nvSpPr>
      <xdr:spPr>
        <a:xfrm>
          <a:off x="1471930" y="156845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10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11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12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13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14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15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16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17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18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19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20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21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22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23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24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25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26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27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28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29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30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31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32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33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34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35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3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3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3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3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4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4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4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4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4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4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46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47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48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49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50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51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52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53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54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55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5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5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5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5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6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6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62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63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64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65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6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6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6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6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7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7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7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73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74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75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76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77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78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79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80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81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82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83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84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85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8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8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8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8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9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29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92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93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94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95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96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97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98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299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00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01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02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03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04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05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06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07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08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09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10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11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12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13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14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15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16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17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18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19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20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21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22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23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24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25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26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27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28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29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30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31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32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33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34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35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36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3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3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3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4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4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4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4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4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4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4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47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48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49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50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51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52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53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54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55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56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5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5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5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6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6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6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63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64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65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66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6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6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6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7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7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7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7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74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75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76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77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78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79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80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81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82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83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84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85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86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8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8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8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9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9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39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93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94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95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96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97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98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399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00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01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02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03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04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05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06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07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08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09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10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11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12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13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14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15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16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17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18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19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20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21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22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23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24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25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26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27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28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29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30" name="Text Box 82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31" name="Text Box 79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32" name="Text Box 80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203835</xdr:rowOff>
    </xdr:to>
    <xdr:sp>
      <xdr:nvSpPr>
        <xdr:cNvPr id="1433" name="Text Box 81"/>
        <xdr:cNvSpPr txBox="1"/>
      </xdr:nvSpPr>
      <xdr:spPr>
        <a:xfrm>
          <a:off x="1471930" y="156845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34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35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36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37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38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39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40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41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42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43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44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45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46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47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48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49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50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51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52" name="Text Box 82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53" name="Text Box 79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54" name="Text Box 80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198755</xdr:rowOff>
    </xdr:to>
    <xdr:sp>
      <xdr:nvSpPr>
        <xdr:cNvPr id="1455" name="Text Box 81"/>
        <xdr:cNvSpPr txBox="1"/>
      </xdr:nvSpPr>
      <xdr:spPr>
        <a:xfrm>
          <a:off x="1471930" y="156845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56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57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58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59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60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61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62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63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64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65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66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67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68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69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70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71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72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73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74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75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76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77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78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79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80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81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82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83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84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85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86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87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88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89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90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91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92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93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94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95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96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97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98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499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00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01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02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03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04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05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06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07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08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09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10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11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12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13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14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15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16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17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18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19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20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21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22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23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24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25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26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27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28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29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30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31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32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33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34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35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36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37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38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39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40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41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42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43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44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45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46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47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48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49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50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51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52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53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54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55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56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57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58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59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60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61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62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63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64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65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66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67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68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69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70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71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72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73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74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75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76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77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78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79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80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81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82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83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84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85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86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87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88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89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90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91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92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93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94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95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96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97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98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599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00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01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02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03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04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05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06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07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08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09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10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11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12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13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14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15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16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17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18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19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20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21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22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23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24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25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26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27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28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29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30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31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32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33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34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35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36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37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38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39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40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41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42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43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44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45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46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47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48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49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50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51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52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53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54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55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56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57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58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59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60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61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62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63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64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65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66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67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68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69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70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71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72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73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74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75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76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77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78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79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80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81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82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83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84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85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86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87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88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89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90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91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92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93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94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95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96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97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98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699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00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01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02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03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04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05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06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07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08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09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10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11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12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13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14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15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16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17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18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19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20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21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22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23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24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25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26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27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28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29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30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31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32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33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34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35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36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37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38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39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40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41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42" name="Text Box 82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43" name="Text Box 79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44" name="Text Box 80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176530</xdr:rowOff>
    </xdr:to>
    <xdr:sp>
      <xdr:nvSpPr>
        <xdr:cNvPr id="1745" name="Text Box 81"/>
        <xdr:cNvSpPr txBox="1"/>
      </xdr:nvSpPr>
      <xdr:spPr>
        <a:xfrm>
          <a:off x="1471930" y="156845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4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4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4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4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5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5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5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5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5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5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5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5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5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5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6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6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6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6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6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6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6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6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6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6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7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7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7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7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7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7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7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7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7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7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8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8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8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8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8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8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8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8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8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8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9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9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9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9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9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9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9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9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9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79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0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0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0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0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0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0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06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07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08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09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10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11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12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13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14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15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16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17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18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19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20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21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22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23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24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25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26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27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28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29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30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31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32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33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34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835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3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3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3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3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4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4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4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4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4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4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4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4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4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4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5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5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5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5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5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5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5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57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58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59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60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61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62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6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6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6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6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6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6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6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7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7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7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7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7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7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7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7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7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7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8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8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8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8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8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8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8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87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88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89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90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91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92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9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9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9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9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9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9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89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0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0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0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0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0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0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0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07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08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09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0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1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2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3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4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5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6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7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8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19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0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1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2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3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4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5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6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7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8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29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30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31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32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33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34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35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1936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3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3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3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7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8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49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0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1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2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5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6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7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8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79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0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1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2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8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9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9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9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9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9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9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199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997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998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1999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00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01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02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03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04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05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06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07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08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09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10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11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12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13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14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15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16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17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18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19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20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21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22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23" name="Text Box 81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24" name="Text Box 82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25" name="Text Box 79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175895</xdr:rowOff>
    </xdr:to>
    <xdr:sp>
      <xdr:nvSpPr>
        <xdr:cNvPr id="2026" name="Text Box 80"/>
        <xdr:cNvSpPr txBox="1"/>
      </xdr:nvSpPr>
      <xdr:spPr>
        <a:xfrm>
          <a:off x="1471930" y="156845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2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2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2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0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1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2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3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4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5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6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7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3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4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5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6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79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0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1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2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3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4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5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6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7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8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9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9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9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9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9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9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9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09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098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099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00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01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02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03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04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05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06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07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08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09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10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11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12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13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14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15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16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17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18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19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20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21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22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23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24" name="Text Box 81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25" name="Text Box 82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26" name="Text Box 79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189865</xdr:rowOff>
    </xdr:to>
    <xdr:sp>
      <xdr:nvSpPr>
        <xdr:cNvPr id="2127" name="Text Box 80"/>
        <xdr:cNvSpPr txBox="1"/>
      </xdr:nvSpPr>
      <xdr:spPr>
        <a:xfrm>
          <a:off x="1471930" y="156845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28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29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0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1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2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3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4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5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6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7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8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39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0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1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2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3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4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5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6" name="Text Box 82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7" name="Text Box 79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8" name="Text Box 80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</xdr:colOff>
      <xdr:row>11</xdr:row>
      <xdr:rowOff>227330</xdr:rowOff>
    </xdr:to>
    <xdr:sp>
      <xdr:nvSpPr>
        <xdr:cNvPr id="2149" name="Text Box 81"/>
        <xdr:cNvSpPr txBox="1"/>
      </xdr:nvSpPr>
      <xdr:spPr>
        <a:xfrm>
          <a:off x="1471930" y="156845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50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51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52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53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54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55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56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57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58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59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60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61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62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63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64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65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66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67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68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69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70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71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72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73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74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75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76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77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78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79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80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81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82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83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84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85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86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87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88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89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90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91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92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93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94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95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96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97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98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199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00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01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02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03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04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05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06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07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08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09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10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11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12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13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14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15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16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17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18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19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20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21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22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23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24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25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26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27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28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29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30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31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32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33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34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35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36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37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38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39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40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41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42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43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44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45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46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47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48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49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50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51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52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53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54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55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56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57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58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59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60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61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62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63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64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65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66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67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68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69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70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71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72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73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74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275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76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77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78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79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80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81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82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83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84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85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86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87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88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89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90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91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92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93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94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95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96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97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98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299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00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01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02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03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04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05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06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07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08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09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10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11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12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13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14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15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16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17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18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19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20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21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22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23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24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25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26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27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28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29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30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31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32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33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34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35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36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37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38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39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40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41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42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43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44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45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46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47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48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49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50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51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52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53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54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55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56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57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58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59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60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61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62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63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64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65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66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67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68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69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70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71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72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73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74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75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376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77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78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79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80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81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82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83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84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85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86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87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88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89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90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91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92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93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94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95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96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97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98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399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400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401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402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403" name="Text Box 81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404" name="Text Box 82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405" name="Text Box 79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187325</xdr:rowOff>
    </xdr:to>
    <xdr:sp>
      <xdr:nvSpPr>
        <xdr:cNvPr id="2406" name="Text Box 80"/>
        <xdr:cNvSpPr/>
      </xdr:nvSpPr>
      <xdr:spPr>
        <a:xfrm>
          <a:off x="1471930" y="156845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07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08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09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10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11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12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13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14" name="Text Box 82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15" name="Text Box 79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16" name="Text Box 80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77470</xdr:colOff>
      <xdr:row>11</xdr:row>
      <xdr:rowOff>215900</xdr:rowOff>
    </xdr:to>
    <xdr:sp>
      <xdr:nvSpPr>
        <xdr:cNvPr id="2417" name="Text Box 81"/>
        <xdr:cNvSpPr/>
      </xdr:nvSpPr>
      <xdr:spPr>
        <a:xfrm>
          <a:off x="1471930" y="156845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showZeros="0" tabSelected="1" view="pageBreakPreview" zoomScale="40" zoomScaleNormal="55" zoomScaleSheetLayoutView="40" workbookViewId="0">
      <pane ySplit="5" topLeftCell="A6" activePane="bottomLeft" state="frozen"/>
      <selection/>
      <selection pane="bottomLeft" activeCell="J8" sqref="J8"/>
    </sheetView>
  </sheetViews>
  <sheetFormatPr defaultColWidth="9" defaultRowHeight="13.2"/>
  <cols>
    <col min="1" max="1" width="7.25" style="3" customWidth="1"/>
    <col min="2" max="2" width="12.0666666666667" style="3" customWidth="1"/>
    <col min="3" max="3" width="17.3833333333333" style="3" customWidth="1"/>
    <col min="4" max="4" width="69.125" style="3" customWidth="1"/>
    <col min="5" max="11" width="17.5" style="3" customWidth="1"/>
    <col min="12" max="12" width="17.75" style="3" customWidth="1"/>
    <col min="13" max="15" width="10.4" style="3" customWidth="1"/>
    <col min="16" max="16" width="31.5" style="3" customWidth="1"/>
    <col min="17" max="18" width="15.25" style="4" customWidth="1"/>
    <col min="19" max="16384" width="9" style="4"/>
  </cols>
  <sheetData>
    <row r="1" s="1" customFormat="1" ht="68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66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5" t="s">
        <v>11</v>
      </c>
      <c r="L2" s="7" t="s">
        <v>12</v>
      </c>
      <c r="M2" s="16" t="s">
        <v>13</v>
      </c>
      <c r="N2" s="17"/>
      <c r="O2" s="18"/>
      <c r="P2" s="7" t="s">
        <v>14</v>
      </c>
      <c r="Q2" s="7" t="s">
        <v>15</v>
      </c>
      <c r="R2" s="34" t="s">
        <v>16</v>
      </c>
    </row>
    <row r="3" s="1" customFormat="1" ht="66" customHeight="1" spans="1:18">
      <c r="A3" s="8"/>
      <c r="B3" s="8"/>
      <c r="C3" s="8"/>
      <c r="D3" s="8"/>
      <c r="E3" s="8"/>
      <c r="F3" s="8"/>
      <c r="G3" s="8"/>
      <c r="H3" s="8"/>
      <c r="I3" s="8"/>
      <c r="J3" s="8"/>
      <c r="K3" s="19"/>
      <c r="L3" s="7" t="s">
        <v>17</v>
      </c>
      <c r="M3" s="20"/>
      <c r="N3" s="20"/>
      <c r="O3" s="21"/>
      <c r="P3" s="22"/>
      <c r="Q3" s="8"/>
      <c r="R3" s="35"/>
    </row>
    <row r="4" s="1" customFormat="1" ht="66" customHeight="1" spans="1:18">
      <c r="A4" s="8"/>
      <c r="B4" s="8"/>
      <c r="C4" s="8"/>
      <c r="D4" s="8"/>
      <c r="E4" s="8"/>
      <c r="F4" s="8"/>
      <c r="G4" s="8"/>
      <c r="H4" s="8"/>
      <c r="I4" s="8"/>
      <c r="J4" s="8"/>
      <c r="K4" s="19"/>
      <c r="L4" s="8"/>
      <c r="M4" s="23" t="s">
        <v>18</v>
      </c>
      <c r="N4" s="8"/>
      <c r="O4" s="7" t="s">
        <v>19</v>
      </c>
      <c r="P4" s="22"/>
      <c r="Q4" s="8"/>
      <c r="R4" s="35"/>
    </row>
    <row r="5" s="1" customFormat="1" ht="173" customHeight="1" spans="1:18">
      <c r="A5" s="8"/>
      <c r="B5" s="8"/>
      <c r="C5" s="8"/>
      <c r="D5" s="8"/>
      <c r="E5" s="8"/>
      <c r="F5" s="8"/>
      <c r="G5" s="8"/>
      <c r="H5" s="8"/>
      <c r="I5" s="8"/>
      <c r="J5" s="8"/>
      <c r="K5" s="24"/>
      <c r="L5" s="8"/>
      <c r="M5" s="25" t="s">
        <v>20</v>
      </c>
      <c r="N5" s="15" t="s">
        <v>21</v>
      </c>
      <c r="O5" s="8"/>
      <c r="P5" s="8"/>
      <c r="Q5" s="8"/>
      <c r="R5" s="35"/>
    </row>
    <row r="6" s="2" customFormat="1" ht="45" customHeight="1" spans="1:18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26"/>
      <c r="K6" s="27">
        <f>SUM(K7:K13)</f>
        <v>1383</v>
      </c>
      <c r="L6" s="28">
        <f>SUM(L7:L17)</f>
        <v>845</v>
      </c>
      <c r="M6" s="29">
        <f>SUM(M8:M9)</f>
        <v>516</v>
      </c>
      <c r="N6" s="29">
        <f>SUM(N8:N9)</f>
        <v>516</v>
      </c>
      <c r="O6" s="30" t="s">
        <v>23</v>
      </c>
      <c r="P6" s="31"/>
      <c r="Q6" s="31"/>
      <c r="R6" s="36"/>
    </row>
    <row r="7" s="1" customFormat="1" ht="177" customHeight="1" spans="1:18">
      <c r="A7" s="11">
        <v>1</v>
      </c>
      <c r="B7" s="11" t="s">
        <v>24</v>
      </c>
      <c r="C7" s="12" t="s">
        <v>25</v>
      </c>
      <c r="D7" s="12" t="s">
        <v>26</v>
      </c>
      <c r="E7" s="13" t="s">
        <v>27</v>
      </c>
      <c r="F7" s="13" t="s">
        <v>28</v>
      </c>
      <c r="G7" s="13" t="s">
        <v>29</v>
      </c>
      <c r="H7" s="11" t="s">
        <v>30</v>
      </c>
      <c r="I7" s="11" t="s">
        <v>31</v>
      </c>
      <c r="J7" s="11" t="s">
        <v>31</v>
      </c>
      <c r="K7" s="11">
        <v>75</v>
      </c>
      <c r="L7" s="11">
        <v>75</v>
      </c>
      <c r="M7" s="11" t="s">
        <v>31</v>
      </c>
      <c r="N7" s="11" t="s">
        <v>31</v>
      </c>
      <c r="O7" s="11" t="s">
        <v>31</v>
      </c>
      <c r="P7" s="12" t="s">
        <v>32</v>
      </c>
      <c r="Q7" s="13" t="s">
        <v>33</v>
      </c>
      <c r="R7" s="37"/>
    </row>
    <row r="8" s="1" customFormat="1" ht="130" customHeight="1" spans="1:18">
      <c r="A8" s="11">
        <v>2</v>
      </c>
      <c r="B8" s="11" t="s">
        <v>34</v>
      </c>
      <c r="C8" s="12" t="s">
        <v>35</v>
      </c>
      <c r="D8" s="12" t="s">
        <v>36</v>
      </c>
      <c r="E8" s="13" t="s">
        <v>37</v>
      </c>
      <c r="F8" s="13" t="s">
        <v>28</v>
      </c>
      <c r="G8" s="12" t="s">
        <v>38</v>
      </c>
      <c r="H8" s="11" t="s">
        <v>30</v>
      </c>
      <c r="I8" s="11" t="s">
        <v>39</v>
      </c>
      <c r="J8" s="11" t="s">
        <v>39</v>
      </c>
      <c r="K8" s="11">
        <v>395</v>
      </c>
      <c r="L8" s="11">
        <v>100.63057</v>
      </c>
      <c r="M8" s="11" t="s">
        <v>31</v>
      </c>
      <c r="N8" s="11" t="s">
        <v>31</v>
      </c>
      <c r="O8" s="11" t="s">
        <v>31</v>
      </c>
      <c r="P8" s="12" t="s">
        <v>40</v>
      </c>
      <c r="Q8" s="13" t="s">
        <v>41</v>
      </c>
      <c r="R8" s="38"/>
    </row>
    <row r="9" s="1" customFormat="1" ht="139" customHeight="1" spans="1:18">
      <c r="A9" s="11">
        <v>3</v>
      </c>
      <c r="B9" s="11" t="s">
        <v>42</v>
      </c>
      <c r="C9" s="12" t="s">
        <v>43</v>
      </c>
      <c r="D9" s="12" t="s">
        <v>44</v>
      </c>
      <c r="E9" s="13" t="s">
        <v>45</v>
      </c>
      <c r="F9" s="13" t="s">
        <v>28</v>
      </c>
      <c r="G9" s="12" t="s">
        <v>46</v>
      </c>
      <c r="H9" s="11" t="s">
        <v>30</v>
      </c>
      <c r="I9" s="11" t="s">
        <v>31</v>
      </c>
      <c r="J9" s="11" t="s">
        <v>31</v>
      </c>
      <c r="K9" s="11">
        <v>390</v>
      </c>
      <c r="L9" s="11">
        <v>197.91943</v>
      </c>
      <c r="M9" s="11">
        <v>516</v>
      </c>
      <c r="N9" s="11">
        <v>516</v>
      </c>
      <c r="O9" s="11" t="s">
        <v>31</v>
      </c>
      <c r="P9" s="12" t="s">
        <v>47</v>
      </c>
      <c r="Q9" s="13" t="s">
        <v>48</v>
      </c>
      <c r="R9" s="37"/>
    </row>
    <row r="10" s="1" customFormat="1" ht="142" customHeight="1" spans="1:18">
      <c r="A10" s="11">
        <v>4</v>
      </c>
      <c r="B10" s="11" t="s">
        <v>49</v>
      </c>
      <c r="C10" s="12" t="s">
        <v>50</v>
      </c>
      <c r="D10" s="12" t="s">
        <v>51</v>
      </c>
      <c r="E10" s="13" t="s">
        <v>52</v>
      </c>
      <c r="F10" s="13" t="s">
        <v>28</v>
      </c>
      <c r="G10" s="13" t="s">
        <v>46</v>
      </c>
      <c r="H10" s="11" t="s">
        <v>30</v>
      </c>
      <c r="I10" s="11" t="s">
        <v>31</v>
      </c>
      <c r="J10" s="11" t="s">
        <v>31</v>
      </c>
      <c r="K10" s="11">
        <v>41</v>
      </c>
      <c r="L10" s="11">
        <v>41</v>
      </c>
      <c r="M10" s="11">
        <v>189</v>
      </c>
      <c r="N10" s="11">
        <v>189</v>
      </c>
      <c r="O10" s="11" t="s">
        <v>31</v>
      </c>
      <c r="P10" s="12" t="s">
        <v>53</v>
      </c>
      <c r="Q10" s="13" t="s">
        <v>48</v>
      </c>
      <c r="R10" s="13"/>
    </row>
    <row r="11" s="1" customFormat="1" ht="163" customHeight="1" spans="1:18">
      <c r="A11" s="11">
        <v>5</v>
      </c>
      <c r="B11" s="11" t="s">
        <v>54</v>
      </c>
      <c r="C11" s="12" t="s">
        <v>55</v>
      </c>
      <c r="D11" s="12" t="s">
        <v>56</v>
      </c>
      <c r="E11" s="13" t="s">
        <v>45</v>
      </c>
      <c r="F11" s="13" t="s">
        <v>28</v>
      </c>
      <c r="G11" s="12" t="s">
        <v>57</v>
      </c>
      <c r="H11" s="11" t="s">
        <v>30</v>
      </c>
      <c r="I11" s="11" t="s">
        <v>31</v>
      </c>
      <c r="J11" s="11" t="s">
        <v>31</v>
      </c>
      <c r="K11" s="11">
        <v>392</v>
      </c>
      <c r="L11" s="11">
        <v>392</v>
      </c>
      <c r="M11" s="11">
        <v>160</v>
      </c>
      <c r="N11" s="11">
        <v>160</v>
      </c>
      <c r="O11" s="11" t="s">
        <v>31</v>
      </c>
      <c r="P11" s="12" t="s">
        <v>58</v>
      </c>
      <c r="Q11" s="13" t="s">
        <v>59</v>
      </c>
      <c r="R11" s="37"/>
    </row>
    <row r="12" ht="147" customHeight="1" spans="1:18">
      <c r="A12" s="11">
        <v>6</v>
      </c>
      <c r="B12" s="11" t="s">
        <v>60</v>
      </c>
      <c r="C12" s="14" t="s">
        <v>61</v>
      </c>
      <c r="D12" s="14" t="s">
        <v>62</v>
      </c>
      <c r="E12" s="13" t="s">
        <v>45</v>
      </c>
      <c r="F12" s="13" t="s">
        <v>28</v>
      </c>
      <c r="G12" s="14" t="s">
        <v>63</v>
      </c>
      <c r="H12" s="11" t="s">
        <v>30</v>
      </c>
      <c r="I12" s="13" t="s">
        <v>64</v>
      </c>
      <c r="J12" s="11">
        <v>5000</v>
      </c>
      <c r="K12" s="11">
        <v>30</v>
      </c>
      <c r="L12" s="11">
        <v>30</v>
      </c>
      <c r="M12" s="11">
        <v>60</v>
      </c>
      <c r="N12" s="11">
        <v>60</v>
      </c>
      <c r="O12" s="11" t="s">
        <v>31</v>
      </c>
      <c r="P12" s="32" t="s">
        <v>65</v>
      </c>
      <c r="Q12" s="13" t="s">
        <v>66</v>
      </c>
      <c r="R12" s="13"/>
    </row>
    <row r="13" ht="118" customHeight="1" spans="1:18">
      <c r="A13" s="11">
        <v>7</v>
      </c>
      <c r="B13" s="14" t="s">
        <v>67</v>
      </c>
      <c r="C13" s="14" t="s">
        <v>68</v>
      </c>
      <c r="D13" s="14" t="s">
        <v>69</v>
      </c>
      <c r="E13" s="14" t="s">
        <v>70</v>
      </c>
      <c r="F13" s="14" t="s">
        <v>28</v>
      </c>
      <c r="G13" s="14" t="s">
        <v>29</v>
      </c>
      <c r="H13" s="11">
        <v>2020</v>
      </c>
      <c r="I13" s="11" t="s">
        <v>39</v>
      </c>
      <c r="J13" s="11" t="s">
        <v>39</v>
      </c>
      <c r="K13" s="11">
        <v>60</v>
      </c>
      <c r="L13" s="11">
        <v>8.45</v>
      </c>
      <c r="M13" s="11" t="s">
        <v>23</v>
      </c>
      <c r="N13" s="11" t="s">
        <v>23</v>
      </c>
      <c r="O13" s="11" t="s">
        <v>23</v>
      </c>
      <c r="P13" s="12" t="s">
        <v>71</v>
      </c>
      <c r="Q13" s="13" t="s">
        <v>72</v>
      </c>
      <c r="R13" s="13"/>
    </row>
    <row r="14" ht="25.8" spans="13:18">
      <c r="M14" s="33"/>
      <c r="N14" s="33"/>
      <c r="O14" s="33"/>
      <c r="P14" s="33"/>
      <c r="Q14" s="39"/>
      <c r="R14" s="39"/>
    </row>
    <row r="15" ht="25.8" spans="13:18">
      <c r="M15" s="33"/>
      <c r="N15" s="33"/>
      <c r="O15" s="33"/>
      <c r="P15" s="33"/>
      <c r="Q15" s="39"/>
      <c r="R15" s="39"/>
    </row>
    <row r="16" ht="25.8" spans="13:18">
      <c r="M16" s="33"/>
      <c r="N16" s="33"/>
      <c r="O16" s="33"/>
      <c r="P16" s="33"/>
      <c r="Q16" s="39"/>
      <c r="R16" s="39"/>
    </row>
    <row r="17" ht="25.8" spans="13:18">
      <c r="M17" s="33"/>
      <c r="N17" s="33"/>
      <c r="O17" s="33"/>
      <c r="P17" s="33"/>
      <c r="Q17" s="39"/>
      <c r="R17" s="39"/>
    </row>
    <row r="18" ht="25.8" spans="13:18">
      <c r="M18" s="33"/>
      <c r="N18" s="33"/>
      <c r="O18" s="33"/>
      <c r="P18" s="33"/>
      <c r="Q18" s="39"/>
      <c r="R18" s="39"/>
    </row>
    <row r="19" ht="25.8" spans="13:18">
      <c r="M19" s="33"/>
      <c r="N19" s="33"/>
      <c r="O19" s="33"/>
      <c r="P19" s="33"/>
      <c r="Q19" s="39"/>
      <c r="R19" s="39"/>
    </row>
    <row r="20" ht="25.8" spans="13:18">
      <c r="M20" s="33"/>
      <c r="N20" s="33"/>
      <c r="O20" s="33"/>
      <c r="P20" s="33"/>
      <c r="Q20" s="39"/>
      <c r="R20" s="39"/>
    </row>
    <row r="21" ht="25.8" spans="13:18">
      <c r="M21" s="33"/>
      <c r="N21" s="33"/>
      <c r="O21" s="33"/>
      <c r="P21" s="33"/>
      <c r="Q21" s="39"/>
      <c r="R21" s="39"/>
    </row>
    <row r="22" ht="25.8" spans="13:18">
      <c r="M22" s="33"/>
      <c r="N22" s="33"/>
      <c r="O22" s="33"/>
      <c r="P22" s="33"/>
      <c r="Q22" s="39"/>
      <c r="R22" s="39"/>
    </row>
    <row r="23" ht="25.8" spans="13:18">
      <c r="M23" s="33"/>
      <c r="N23" s="33"/>
      <c r="O23" s="33"/>
      <c r="P23" s="33"/>
      <c r="Q23" s="39"/>
      <c r="R23" s="39"/>
    </row>
    <row r="24" ht="25.8" spans="13:18">
      <c r="M24" s="33"/>
      <c r="N24" s="33"/>
      <c r="O24" s="33"/>
      <c r="P24" s="33"/>
      <c r="Q24" s="39"/>
      <c r="R24" s="39"/>
    </row>
    <row r="25" ht="25.8" spans="13:18">
      <c r="M25" s="33"/>
      <c r="N25" s="33"/>
      <c r="O25" s="33"/>
      <c r="P25" s="33"/>
      <c r="Q25" s="39"/>
      <c r="R25" s="39"/>
    </row>
    <row r="26" ht="25.8" spans="13:18">
      <c r="M26" s="33"/>
      <c r="N26" s="33"/>
      <c r="O26" s="33"/>
      <c r="P26" s="33"/>
      <c r="Q26" s="39"/>
      <c r="R26" s="39"/>
    </row>
    <row r="27" ht="25.8" spans="13:18">
      <c r="M27" s="33"/>
      <c r="N27" s="33"/>
      <c r="O27" s="33"/>
      <c r="P27" s="33"/>
      <c r="Q27" s="39"/>
      <c r="R27" s="39"/>
    </row>
    <row r="28" ht="25.8" spans="13:18">
      <c r="M28" s="33"/>
      <c r="N28" s="33"/>
      <c r="O28" s="33"/>
      <c r="P28" s="33"/>
      <c r="Q28" s="39"/>
      <c r="R28" s="39"/>
    </row>
    <row r="29" ht="25.8" spans="13:18">
      <c r="M29" s="33"/>
      <c r="N29" s="33"/>
      <c r="O29" s="33"/>
      <c r="P29" s="33"/>
      <c r="Q29" s="39"/>
      <c r="R29" s="39"/>
    </row>
    <row r="30" ht="25.8" spans="13:18">
      <c r="M30" s="33"/>
      <c r="N30" s="33"/>
      <c r="O30" s="33"/>
      <c r="P30" s="33"/>
      <c r="Q30" s="39"/>
      <c r="R30" s="39"/>
    </row>
    <row r="31" ht="25.8" spans="13:18">
      <c r="M31" s="33"/>
      <c r="N31" s="33"/>
      <c r="O31" s="33"/>
      <c r="P31" s="33"/>
      <c r="Q31" s="39"/>
      <c r="R31" s="39"/>
    </row>
    <row r="32" ht="25.8" spans="13:18">
      <c r="M32" s="33"/>
      <c r="N32" s="33"/>
      <c r="O32" s="33"/>
      <c r="P32" s="33"/>
      <c r="Q32" s="39"/>
      <c r="R32" s="39"/>
    </row>
    <row r="33" ht="25.8" spans="13:18">
      <c r="M33" s="33"/>
      <c r="N33" s="33"/>
      <c r="O33" s="33"/>
      <c r="P33" s="33"/>
      <c r="Q33" s="39"/>
      <c r="R33" s="39"/>
    </row>
    <row r="34" ht="25.8" spans="13:18">
      <c r="M34" s="33"/>
      <c r="N34" s="33"/>
      <c r="O34" s="33"/>
      <c r="P34" s="33"/>
      <c r="Q34" s="39"/>
      <c r="R34" s="39"/>
    </row>
  </sheetData>
  <sheetProtection formatCells="0" formatColumns="0" formatRows="0" insertRows="0" insertHyperlinks="0" deleteRows="0" sort="0" autoFilter="0" pivotTables="0"/>
  <mergeCells count="20">
    <mergeCell ref="A1:R1"/>
    <mergeCell ref="M4:N4"/>
    <mergeCell ref="A6:J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O4:O5"/>
    <mergeCell ref="P2:P5"/>
    <mergeCell ref="Q2:Q5"/>
    <mergeCell ref="R2:R5"/>
    <mergeCell ref="M2:O3"/>
  </mergeCells>
  <pageMargins left="0.393055555555556" right="0.196527777777778" top="0.275" bottom="0.393055555555556" header="0.298611111111111" footer="0.298611111111111"/>
  <pageSetup paperSize="8" scale="51" fitToHeight="5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和田地区民丰县2020年脱贫摘帽奖励资金项目备案表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2020-05-24T11:09:00Z</dcterms:created>
  <dcterms:modified xsi:type="dcterms:W3CDTF">2020-09-27T09:08:02Z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