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Administrator\Desktop\民丰县 整改错敏词\145021201\2020年度项目支出绩效目标\民丰县2020年度项目支出绩效目标表--年初预算\"/>
    </mc:Choice>
  </mc:AlternateContent>
  <xr:revisionPtr revIDLastSave="0" documentId="13_ncr:1_{F1E239A6-88E9-4950-AABA-4C19ED714B90}" xr6:coauthVersionLast="47" xr6:coauthVersionMax="47" xr10:uidLastSave="{00000000-0000-0000-0000-000000000000}"/>
  <bookViews>
    <workbookView xWindow="1860" yWindow="1860" windowWidth="21600" windowHeight="11295" xr2:uid="{00000000-000D-0000-FFFF-FFFF00000000}"/>
  </bookViews>
  <sheets>
    <sheet name="项目汇总表" sheetId="5" r:id="rId1"/>
  </sheets>
  <calcPr calcId="191029"/>
</workbook>
</file>

<file path=xl/calcChain.xml><?xml version="1.0" encoding="utf-8"?>
<calcChain xmlns="http://schemas.openxmlformats.org/spreadsheetml/2006/main">
  <c r="J45" i="5" l="1"/>
  <c r="J44" i="5"/>
  <c r="J43" i="5"/>
  <c r="J42" i="5"/>
  <c r="J41" i="5"/>
  <c r="J40" i="5"/>
  <c r="J39" i="5"/>
  <c r="J38" i="5"/>
  <c r="J37" i="5"/>
  <c r="J36" i="5"/>
  <c r="J35" i="5"/>
  <c r="J34" i="5"/>
  <c r="J33" i="5"/>
  <c r="J32" i="5"/>
  <c r="J31" i="5"/>
  <c r="J30" i="5"/>
  <c r="J29" i="5"/>
  <c r="J28" i="5"/>
  <c r="J27" i="5"/>
  <c r="J26" i="5"/>
  <c r="J25" i="5"/>
  <c r="J24" i="5"/>
  <c r="J23" i="5"/>
  <c r="J22" i="5"/>
  <c r="J21" i="5"/>
  <c r="J20" i="5"/>
  <c r="J19" i="5"/>
  <c r="J18" i="5"/>
  <c r="J17" i="5"/>
  <c r="J16" i="5"/>
  <c r="J15" i="5"/>
  <c r="J14" i="5"/>
  <c r="J13" i="5"/>
  <c r="J12" i="5"/>
  <c r="J11" i="5"/>
  <c r="J10" i="5"/>
  <c r="J8" i="5"/>
  <c r="J7" i="5"/>
  <c r="J6" i="5"/>
  <c r="J5" i="5"/>
  <c r="J4" i="5"/>
</calcChain>
</file>

<file path=xl/sharedStrings.xml><?xml version="1.0" encoding="utf-8"?>
<sst xmlns="http://schemas.openxmlformats.org/spreadsheetml/2006/main" count="152" uniqueCount="75">
  <si>
    <t>2020年度民丰县项目支出绩效目标审核汇总表</t>
  </si>
  <si>
    <t>序号</t>
  </si>
  <si>
    <t>项目支出基本信息</t>
  </si>
  <si>
    <t>绩效目标设置情况</t>
  </si>
  <si>
    <t>备注</t>
  </si>
  <si>
    <t>部门单位</t>
  </si>
  <si>
    <t>项目名称</t>
  </si>
  <si>
    <t>项目属性（新增项目/延续项目）</t>
  </si>
  <si>
    <t>预算金额（万元)</t>
  </si>
  <si>
    <t>使用一级指标数</t>
  </si>
  <si>
    <t>使用二级指标数</t>
  </si>
  <si>
    <t>设置三级指标数</t>
  </si>
  <si>
    <t>定量三级指标数</t>
  </si>
  <si>
    <t>量化率</t>
  </si>
  <si>
    <t>是否报送事前评估报告（项目属性为新增项目时为必填项）</t>
  </si>
  <si>
    <r>
      <rPr>
        <b/>
        <sz val="11"/>
        <color theme="1"/>
        <rFont val="宋体"/>
        <family val="3"/>
        <charset val="134"/>
      </rPr>
      <t>民丰县人民代表大会常务委员会</t>
    </r>
  </si>
  <si>
    <r>
      <rPr>
        <b/>
        <sz val="11"/>
        <rFont val="宋体"/>
        <family val="3"/>
        <charset val="134"/>
      </rPr>
      <t>基层人大补助经费</t>
    </r>
  </si>
  <si>
    <r>
      <rPr>
        <b/>
        <sz val="11"/>
        <color theme="1"/>
        <rFont val="宋体"/>
        <family val="3"/>
        <charset val="134"/>
      </rPr>
      <t>新增项目</t>
    </r>
  </si>
  <si>
    <t>是</t>
  </si>
  <si>
    <r>
      <rPr>
        <b/>
        <sz val="11"/>
        <rFont val="宋体"/>
        <family val="3"/>
        <charset val="134"/>
      </rPr>
      <t>四套班子领导车辆保险费</t>
    </r>
  </si>
  <si>
    <r>
      <rPr>
        <b/>
        <sz val="11"/>
        <color theme="1"/>
        <rFont val="宋体"/>
        <family val="3"/>
        <charset val="134"/>
      </rPr>
      <t>民丰县政协委员会</t>
    </r>
  </si>
  <si>
    <t>中国共产党民丰县纪律检查委员会</t>
  </si>
  <si>
    <t>四套班子领导车辆保险费</t>
  </si>
  <si>
    <t>新增项目</t>
  </si>
  <si>
    <t>审查调查中心运转经费</t>
  </si>
  <si>
    <r>
      <rPr>
        <b/>
        <sz val="11"/>
        <color theme="1"/>
        <rFont val="宋体"/>
        <family val="3"/>
        <charset val="134"/>
      </rPr>
      <t>民丰县公安局本级</t>
    </r>
  </si>
  <si>
    <r>
      <rPr>
        <b/>
        <sz val="11"/>
        <rFont val="宋体"/>
        <family val="3"/>
        <charset val="134"/>
      </rPr>
      <t>基础设施建设项目</t>
    </r>
  </si>
  <si>
    <r>
      <rPr>
        <b/>
        <sz val="11"/>
        <rFont val="宋体"/>
        <family val="3"/>
        <charset val="134"/>
      </rPr>
      <t>民丰县教育和科学技术局</t>
    </r>
  </si>
  <si>
    <r>
      <rPr>
        <b/>
        <sz val="11"/>
        <rFont val="宋体"/>
        <family val="3"/>
        <charset val="134"/>
      </rPr>
      <t>内高班学生陪接送经费</t>
    </r>
  </si>
  <si>
    <r>
      <rPr>
        <b/>
        <sz val="11"/>
        <rFont val="宋体"/>
        <family val="3"/>
        <charset val="134"/>
      </rPr>
      <t>教研经费项目</t>
    </r>
  </si>
  <si>
    <r>
      <rPr>
        <b/>
        <sz val="11"/>
        <rFont val="宋体"/>
        <family val="3"/>
        <charset val="134"/>
      </rPr>
      <t>督导经费项目</t>
    </r>
  </si>
  <si>
    <r>
      <rPr>
        <b/>
        <sz val="11"/>
        <rFont val="宋体"/>
        <family val="3"/>
        <charset val="134"/>
      </rPr>
      <t>内初班学生陪接送费</t>
    </r>
  </si>
  <si>
    <r>
      <rPr>
        <b/>
        <sz val="11"/>
        <rFont val="宋体"/>
        <family val="3"/>
        <charset val="134"/>
      </rPr>
      <t>学前双语幼儿园教学设备采购项目</t>
    </r>
  </si>
  <si>
    <r>
      <rPr>
        <b/>
        <sz val="11"/>
        <rFont val="宋体"/>
        <family val="3"/>
        <charset val="134"/>
      </rPr>
      <t>责任督学经费</t>
    </r>
  </si>
  <si>
    <r>
      <rPr>
        <b/>
        <sz val="11"/>
        <color theme="1"/>
        <rFont val="宋体"/>
        <family val="3"/>
        <charset val="134"/>
      </rPr>
      <t>民丰县财政局</t>
    </r>
  </si>
  <si>
    <r>
      <rPr>
        <b/>
        <sz val="11"/>
        <rFont val="宋体"/>
        <family val="3"/>
        <charset val="134"/>
      </rPr>
      <t>财务软件维护费</t>
    </r>
  </si>
  <si>
    <r>
      <rPr>
        <b/>
        <sz val="11"/>
        <rFont val="宋体"/>
        <family val="3"/>
        <charset val="134"/>
      </rPr>
      <t>绩效管理服务费</t>
    </r>
  </si>
  <si>
    <r>
      <rPr>
        <b/>
        <sz val="11"/>
        <rFont val="宋体"/>
        <family val="3"/>
        <charset val="134"/>
      </rPr>
      <t>网络运行维护费</t>
    </r>
  </si>
  <si>
    <r>
      <rPr>
        <b/>
        <sz val="11"/>
        <rFont val="宋体"/>
        <family val="3"/>
        <charset val="134"/>
      </rPr>
      <t>财务人员培训费</t>
    </r>
  </si>
  <si>
    <r>
      <rPr>
        <b/>
        <sz val="11"/>
        <rFont val="宋体"/>
        <family val="3"/>
        <charset val="134"/>
      </rPr>
      <t>预决算工作经费</t>
    </r>
  </si>
  <si>
    <r>
      <rPr>
        <b/>
        <sz val="11"/>
        <rFont val="宋体"/>
        <family val="3"/>
        <charset val="134"/>
      </rPr>
      <t>民丰县</t>
    </r>
    <r>
      <rPr>
        <b/>
        <sz val="11"/>
        <rFont val="Times New Roman"/>
        <family val="1"/>
      </rPr>
      <t>2016</t>
    </r>
    <r>
      <rPr>
        <b/>
        <sz val="11"/>
        <rFont val="宋体"/>
        <family val="3"/>
        <charset val="134"/>
      </rPr>
      <t>年易地扶贫搬迁项目贷款本金</t>
    </r>
  </si>
  <si>
    <r>
      <rPr>
        <b/>
        <sz val="11"/>
        <color theme="1"/>
        <rFont val="宋体"/>
        <family val="3"/>
        <charset val="134"/>
      </rPr>
      <t>民丰县人民医院</t>
    </r>
  </si>
  <si>
    <r>
      <rPr>
        <b/>
        <sz val="11"/>
        <rFont val="宋体"/>
        <family val="3"/>
        <charset val="134"/>
      </rPr>
      <t>结核病集中收治中心办公费</t>
    </r>
  </si>
  <si>
    <r>
      <rPr>
        <b/>
        <sz val="11"/>
        <color theme="1"/>
        <rFont val="宋体"/>
        <family val="3"/>
        <charset val="134"/>
      </rPr>
      <t>民丰县扶贫开发办公室</t>
    </r>
  </si>
  <si>
    <r>
      <rPr>
        <b/>
        <sz val="11"/>
        <rFont val="宋体"/>
        <family val="3"/>
        <charset val="134"/>
      </rPr>
      <t>脱贫攻坚普查工作经费</t>
    </r>
  </si>
  <si>
    <r>
      <rPr>
        <b/>
        <sz val="11"/>
        <color theme="1"/>
        <rFont val="宋体"/>
        <family val="3"/>
        <charset val="134"/>
      </rPr>
      <t>民丰县市场监督管理局</t>
    </r>
  </si>
  <si>
    <r>
      <rPr>
        <b/>
        <sz val="11"/>
        <rFont val="宋体"/>
        <family val="3"/>
        <charset val="134"/>
      </rPr>
      <t>食用农产品抽检经费</t>
    </r>
  </si>
  <si>
    <r>
      <rPr>
        <b/>
        <sz val="11"/>
        <color theme="1"/>
        <rFont val="宋体"/>
        <family val="3"/>
        <charset val="134"/>
      </rPr>
      <t>民丰县农业农村和水利局</t>
    </r>
  </si>
  <si>
    <r>
      <rPr>
        <b/>
        <sz val="11"/>
        <rFont val="Times New Roman"/>
        <family val="1"/>
      </rPr>
      <t>2013</t>
    </r>
    <r>
      <rPr>
        <b/>
        <sz val="11"/>
        <rFont val="宋体"/>
        <family val="3"/>
        <charset val="134"/>
      </rPr>
      <t>年游牧民定居建设项目</t>
    </r>
  </si>
  <si>
    <r>
      <rPr>
        <b/>
        <sz val="11"/>
        <color theme="1"/>
        <rFont val="宋体"/>
        <family val="3"/>
        <charset val="134"/>
      </rPr>
      <t>民丰县卫生健康委员会</t>
    </r>
  </si>
  <si>
    <r>
      <rPr>
        <b/>
        <sz val="11"/>
        <rFont val="宋体"/>
        <family val="3"/>
        <charset val="134"/>
      </rPr>
      <t>计划生育递增经费</t>
    </r>
  </si>
  <si>
    <r>
      <rPr>
        <b/>
        <sz val="11"/>
        <rFont val="宋体"/>
        <family val="3"/>
        <charset val="134"/>
      </rPr>
      <t>县配套计划生育奖励金</t>
    </r>
  </si>
  <si>
    <r>
      <rPr>
        <b/>
        <sz val="11"/>
        <rFont val="宋体"/>
        <family val="3"/>
        <charset val="134"/>
      </rPr>
      <t>县配套农牧民计划生育免费手术技术服务经费</t>
    </r>
  </si>
  <si>
    <r>
      <rPr>
        <b/>
        <sz val="11"/>
        <color theme="1"/>
        <rFont val="宋体"/>
        <family val="3"/>
        <charset val="134"/>
      </rPr>
      <t>民丰县林业和草原局</t>
    </r>
  </si>
  <si>
    <r>
      <rPr>
        <b/>
        <sz val="11"/>
        <rFont val="Times New Roman"/>
        <family val="1"/>
      </rPr>
      <t>2020</t>
    </r>
    <r>
      <rPr>
        <b/>
        <sz val="11"/>
        <rFont val="宋体"/>
        <family val="3"/>
        <charset val="134"/>
      </rPr>
      <t>年滴灌电费</t>
    </r>
  </si>
  <si>
    <r>
      <rPr>
        <b/>
        <sz val="11"/>
        <rFont val="Times New Roman"/>
        <family val="1"/>
      </rPr>
      <t>2020</t>
    </r>
    <r>
      <rPr>
        <b/>
        <sz val="11"/>
        <rFont val="宋体"/>
        <family val="3"/>
        <charset val="134"/>
      </rPr>
      <t>年民丰县债务还本支出项目</t>
    </r>
  </si>
  <si>
    <r>
      <rPr>
        <b/>
        <sz val="11"/>
        <color theme="1"/>
        <rFont val="宋体"/>
        <family val="3"/>
        <charset val="134"/>
      </rPr>
      <t>中共民丰县委员会组织部</t>
    </r>
  </si>
  <si>
    <r>
      <rPr>
        <b/>
        <sz val="11"/>
        <rFont val="宋体"/>
        <family val="3"/>
        <charset val="134"/>
      </rPr>
      <t>人才发展专项经费</t>
    </r>
  </si>
  <si>
    <r>
      <rPr>
        <b/>
        <sz val="11"/>
        <rFont val="宋体"/>
        <family val="3"/>
        <charset val="134"/>
      </rPr>
      <t>人才工作经费</t>
    </r>
  </si>
  <si>
    <r>
      <rPr>
        <b/>
        <sz val="11"/>
        <rFont val="宋体"/>
        <family val="3"/>
        <charset val="134"/>
      </rPr>
      <t>访惠聚工作队慰问经费</t>
    </r>
  </si>
  <si>
    <r>
      <rPr>
        <b/>
        <sz val="11"/>
        <rFont val="宋体"/>
        <family val="3"/>
        <charset val="134"/>
      </rPr>
      <t>乌市自管会经费</t>
    </r>
  </si>
  <si>
    <r>
      <rPr>
        <b/>
        <sz val="11"/>
        <rFont val="宋体"/>
        <family val="3"/>
        <charset val="134"/>
      </rPr>
      <t>援疆工作经费</t>
    </r>
  </si>
  <si>
    <r>
      <rPr>
        <b/>
        <sz val="11"/>
        <color theme="1"/>
        <rFont val="宋体"/>
        <family val="3"/>
        <charset val="134"/>
      </rPr>
      <t>街办、社区、村组织运转经费项目</t>
    </r>
  </si>
  <si>
    <r>
      <rPr>
        <b/>
        <sz val="11"/>
        <color theme="1"/>
        <rFont val="宋体"/>
        <family val="3"/>
        <charset val="134"/>
      </rPr>
      <t>中共民丰县委办公室</t>
    </r>
  </si>
  <si>
    <r>
      <rPr>
        <b/>
        <sz val="11"/>
        <color theme="1"/>
        <rFont val="宋体"/>
        <family val="3"/>
        <charset val="134"/>
      </rPr>
      <t>四套班子领导车辆保险费</t>
    </r>
  </si>
  <si>
    <r>
      <rPr>
        <b/>
        <sz val="11"/>
        <color theme="1"/>
        <rFont val="宋体"/>
        <family val="3"/>
        <charset val="134"/>
      </rPr>
      <t>民丰县人民政府办公室</t>
    </r>
  </si>
  <si>
    <r>
      <rPr>
        <b/>
        <sz val="11"/>
        <color theme="1"/>
        <rFont val="宋体"/>
        <family val="3"/>
        <charset val="134"/>
      </rPr>
      <t>民丰县建设局本级</t>
    </r>
  </si>
  <si>
    <r>
      <rPr>
        <b/>
        <sz val="11"/>
        <rFont val="宋体"/>
        <family val="3"/>
        <charset val="134"/>
      </rPr>
      <t>民丰县城市环境综合一体化项目</t>
    </r>
  </si>
  <si>
    <r>
      <rPr>
        <b/>
        <sz val="11"/>
        <rFont val="宋体"/>
        <family val="3"/>
        <charset val="134"/>
      </rPr>
      <t>城市维护费</t>
    </r>
  </si>
  <si>
    <r>
      <rPr>
        <b/>
        <sz val="11"/>
        <rFont val="宋体"/>
        <family val="3"/>
        <charset val="134"/>
      </rPr>
      <t>民丰县</t>
    </r>
    <r>
      <rPr>
        <b/>
        <sz val="11"/>
        <rFont val="Times New Roman"/>
        <family val="1"/>
      </rPr>
      <t>2013</t>
    </r>
    <r>
      <rPr>
        <b/>
        <sz val="11"/>
        <rFont val="宋体"/>
        <family val="3"/>
        <charset val="134"/>
      </rPr>
      <t>年城市市容环境整治示范项目</t>
    </r>
  </si>
  <si>
    <r>
      <rPr>
        <b/>
        <sz val="11"/>
        <rFont val="宋体"/>
        <family val="3"/>
        <charset val="134"/>
      </rPr>
      <t>民丰县城区集中供热二期工程</t>
    </r>
  </si>
  <si>
    <r>
      <rPr>
        <b/>
        <sz val="11"/>
        <color indexed="8"/>
        <rFont val="宋体"/>
        <family val="3"/>
        <charset val="134"/>
      </rPr>
      <t>民丰县疾控中心</t>
    </r>
  </si>
  <si>
    <r>
      <rPr>
        <b/>
        <sz val="11"/>
        <color rgb="FF000000"/>
        <rFont val="宋体"/>
        <family val="3"/>
        <charset val="134"/>
      </rPr>
      <t>艾滋病，结核病，地方病，免疫规划配套经费</t>
    </r>
  </si>
  <si>
    <t>备注：部门单位无项目的，请在地县合计对应备注栏注明因无项目支出未设项目支出绩效目标的单位名称。涉密项目报送时请脱密处理。</t>
  </si>
  <si>
    <t>民丰县发展和改革委员会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</si>
</sst>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21">
    <font>
      <sz val="11"/>
      <color theme="1"/>
      <name val="宋体"/>
      <charset val="134"/>
      <scheme val="minor"/>
    </font>
    <font>
      <sz val="11"/>
      <name val="宋体"/>
      <family val="3"/>
      <charset val="134"/>
    </font>
    <font>
      <sz val="11"/>
      <color theme="1"/>
      <name val="Times New Roman"/>
      <family val="1"/>
    </font>
    <font>
      <b/>
      <sz val="18"/>
      <color theme="1"/>
      <name val="方正小标宋_GBK"/>
      <charset val="134"/>
    </font>
    <font>
      <b/>
      <sz val="11"/>
      <color theme="1"/>
      <name val="华文中宋"/>
      <family val="3"/>
      <charset val="134"/>
    </font>
    <font>
      <b/>
      <sz val="12"/>
      <color theme="1"/>
      <name val="华文中宋"/>
      <family val="3"/>
      <charset val="134"/>
    </font>
    <font>
      <b/>
      <sz val="11"/>
      <color theme="1"/>
      <name val="Times New Roman"/>
      <family val="1"/>
    </font>
    <font>
      <b/>
      <sz val="11"/>
      <name val="Times New Roman"/>
      <family val="1"/>
    </font>
    <font>
      <b/>
      <sz val="11"/>
      <color theme="1"/>
      <name val="宋体"/>
      <family val="3"/>
      <charset val="134"/>
    </font>
    <font>
      <b/>
      <sz val="11"/>
      <name val="宋体"/>
      <family val="3"/>
      <charset val="134"/>
    </font>
    <font>
      <b/>
      <sz val="11"/>
      <color indexed="8"/>
      <name val="Times New Roman"/>
      <family val="1"/>
    </font>
    <font>
      <b/>
      <sz val="11"/>
      <color rgb="FF000000"/>
      <name val="Times New Roman"/>
      <family val="1"/>
    </font>
    <font>
      <b/>
      <sz val="10"/>
      <color theme="1"/>
      <name val="华文中宋"/>
      <family val="3"/>
      <charset val="134"/>
    </font>
    <font>
      <b/>
      <sz val="10"/>
      <color theme="1"/>
      <name val="仿宋"/>
      <family val="3"/>
      <charset val="134"/>
    </font>
    <font>
      <sz val="9"/>
      <color theme="1"/>
      <name val="宋体"/>
      <family val="3"/>
      <charset val="134"/>
    </font>
    <font>
      <sz val="12"/>
      <name val="宋体"/>
      <family val="3"/>
      <charset val="134"/>
    </font>
    <font>
      <sz val="11"/>
      <color indexed="8"/>
      <name val="宋体"/>
      <family val="3"/>
      <charset val="134"/>
    </font>
    <font>
      <b/>
      <sz val="11"/>
      <color indexed="8"/>
      <name val="宋体"/>
      <family val="3"/>
      <charset val="134"/>
    </font>
    <font>
      <b/>
      <sz val="11"/>
      <color rgb="FF000000"/>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9">
    <xf numFmtId="0" fontId="0" fillId="0" borderId="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14" fillId="0" borderId="0">
      <alignment vertical="center"/>
    </xf>
    <xf numFmtId="0" fontId="19" fillId="0" borderId="0"/>
    <xf numFmtId="0" fontId="16" fillId="0" borderId="0"/>
    <xf numFmtId="0" fontId="15" fillId="0" borderId="0">
      <alignment vertical="center"/>
    </xf>
    <xf numFmtId="43" fontId="19" fillId="0" borderId="0" applyFont="0" applyFill="0" applyBorder="0" applyAlignment="0" applyProtection="0">
      <alignment vertical="center"/>
    </xf>
    <xf numFmtId="0" fontId="14" fillId="0" borderId="0">
      <alignment vertical="center"/>
    </xf>
  </cellStyleXfs>
  <cellXfs count="27">
    <xf numFmtId="0" fontId="0" fillId="0" borderId="0" xfId="0">
      <alignment vertical="center"/>
    </xf>
    <xf numFmtId="0" fontId="0" fillId="0" borderId="0" xfId="0" applyAlignment="1"/>
    <xf numFmtId="0" fontId="1" fillId="0" borderId="0" xfId="5" applyFont="1" applyAlignment="1">
      <alignment horizontal="center" vertical="center"/>
    </xf>
    <xf numFmtId="0" fontId="2" fillId="0" borderId="0" xfId="0" applyFont="1" applyAlignment="1"/>
    <xf numFmtId="0" fontId="0" fillId="0" borderId="0" xfId="0" applyAlignment="1">
      <alignment horizontal="left"/>
    </xf>
    <xf numFmtId="0" fontId="0" fillId="0" borderId="0" xfId="0"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1" xfId="5" applyFont="1" applyBorder="1" applyAlignment="1">
      <alignment horizontal="center" vertical="center" wrapText="1"/>
    </xf>
    <xf numFmtId="176" fontId="6"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0" xfId="5" applyFont="1" applyAlignment="1">
      <alignment horizontal="center" vertical="center" wrapText="1"/>
    </xf>
    <xf numFmtId="0" fontId="12" fillId="0" borderId="1" xfId="0" applyFont="1" applyBorder="1" applyAlignment="1">
      <alignment horizontal="center" vertical="center" wrapText="1"/>
    </xf>
    <xf numFmtId="9" fontId="6" fillId="0" borderId="1" xfId="1" applyFont="1" applyFill="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0" xfId="5" applyFont="1" applyAlignment="1">
      <alignment horizontal="lef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cellXfs>
  <cellStyles count="9">
    <cellStyle name="百分比" xfId="1" builtinId="5"/>
    <cellStyle name="百分比 2" xfId="2" xr:uid="{00000000-0005-0000-0000-00000D000000}"/>
    <cellStyle name="常规" xfId="0" builtinId="0"/>
    <cellStyle name="常规 2" xfId="5" xr:uid="{00000000-0005-0000-0000-000034000000}"/>
    <cellStyle name="常规 3" xfId="6" xr:uid="{00000000-0005-0000-0000-000035000000}"/>
    <cellStyle name="常规 32" xfId="4" xr:uid="{00000000-0005-0000-0000-000021000000}"/>
    <cellStyle name="常规 72" xfId="8" xr:uid="{00000000-0005-0000-0000-000037000000}"/>
    <cellStyle name="常规 76" xfId="3" xr:uid="{00000000-0005-0000-0000-000015000000}"/>
    <cellStyle name="千位分隔 2" xfId="7" xr:uid="{00000000-0005-0000-0000-00003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6"/>
  <sheetViews>
    <sheetView tabSelected="1" zoomScale="70" zoomScaleNormal="70" workbookViewId="0">
      <pane ySplit="3" topLeftCell="A4" activePane="bottomLeft" state="frozen"/>
      <selection pane="bottomLeft" activeCell="M8" sqref="M8"/>
    </sheetView>
  </sheetViews>
  <sheetFormatPr defaultColWidth="9" defaultRowHeight="15"/>
  <cols>
    <col min="1" max="1" width="5.625" style="3" customWidth="1"/>
    <col min="2" max="2" width="32.125" style="4" customWidth="1"/>
    <col min="3" max="3" width="36.25" style="1" customWidth="1"/>
    <col min="4" max="4" width="18.625" style="1" customWidth="1"/>
    <col min="5" max="5" width="13.875" style="5" customWidth="1"/>
    <col min="6" max="7" width="9.875" style="1" customWidth="1"/>
    <col min="8" max="8" width="8.625" style="1" customWidth="1"/>
    <col min="9" max="9" width="9.25" style="1" customWidth="1"/>
    <col min="10" max="10" width="9.875" style="1" customWidth="1"/>
    <col min="11" max="11" width="12.875" style="1" customWidth="1"/>
    <col min="12" max="12" width="5" style="1" customWidth="1"/>
    <col min="13" max="16384" width="9" style="1"/>
  </cols>
  <sheetData>
    <row r="1" spans="1:12" ht="34.5" customHeight="1">
      <c r="A1" s="22" t="s">
        <v>0</v>
      </c>
      <c r="B1" s="22"/>
      <c r="C1" s="22"/>
      <c r="D1" s="22"/>
      <c r="E1" s="22"/>
      <c r="F1" s="22"/>
      <c r="G1" s="22"/>
      <c r="H1" s="22"/>
      <c r="I1" s="22"/>
      <c r="J1" s="22"/>
      <c r="K1" s="22"/>
      <c r="L1" s="22"/>
    </row>
    <row r="2" spans="1:12" ht="34.5" customHeight="1">
      <c r="A2" s="25" t="s">
        <v>1</v>
      </c>
      <c r="B2" s="23" t="s">
        <v>2</v>
      </c>
      <c r="C2" s="23"/>
      <c r="D2" s="23"/>
      <c r="E2" s="23"/>
      <c r="F2" s="23" t="s">
        <v>3</v>
      </c>
      <c r="G2" s="23"/>
      <c r="H2" s="23"/>
      <c r="I2" s="23"/>
      <c r="J2" s="23"/>
      <c r="K2" s="23"/>
      <c r="L2" s="23" t="s">
        <v>4</v>
      </c>
    </row>
    <row r="3" spans="1:12" ht="110.25" customHeight="1">
      <c r="A3" s="26"/>
      <c r="B3" s="6" t="s">
        <v>5</v>
      </c>
      <c r="C3" s="6" t="s">
        <v>6</v>
      </c>
      <c r="D3" s="6" t="s">
        <v>7</v>
      </c>
      <c r="E3" s="6" t="s">
        <v>8</v>
      </c>
      <c r="F3" s="6" t="s">
        <v>9</v>
      </c>
      <c r="G3" s="6" t="s">
        <v>10</v>
      </c>
      <c r="H3" s="6" t="s">
        <v>11</v>
      </c>
      <c r="I3" s="6" t="s">
        <v>12</v>
      </c>
      <c r="J3" s="6" t="s">
        <v>13</v>
      </c>
      <c r="K3" s="18" t="s">
        <v>14</v>
      </c>
      <c r="L3" s="23"/>
    </row>
    <row r="4" spans="1:12" ht="36" customHeight="1">
      <c r="A4" s="7">
        <v>1</v>
      </c>
      <c r="B4" s="7" t="s">
        <v>15</v>
      </c>
      <c r="C4" s="8" t="s">
        <v>16</v>
      </c>
      <c r="D4" s="7" t="s">
        <v>17</v>
      </c>
      <c r="E4" s="9">
        <v>8</v>
      </c>
      <c r="F4" s="10">
        <v>3</v>
      </c>
      <c r="G4" s="10">
        <v>7</v>
      </c>
      <c r="H4" s="10">
        <v>11</v>
      </c>
      <c r="I4" s="10">
        <v>8</v>
      </c>
      <c r="J4" s="19">
        <f>I4/H4</f>
        <v>0.72727272727272729</v>
      </c>
      <c r="K4" s="11" t="s">
        <v>18</v>
      </c>
      <c r="L4" s="20"/>
    </row>
    <row r="5" spans="1:12" ht="36" customHeight="1">
      <c r="A5" s="7">
        <v>2</v>
      </c>
      <c r="B5" s="7" t="s">
        <v>15</v>
      </c>
      <c r="C5" s="8" t="s">
        <v>19</v>
      </c>
      <c r="D5" s="7" t="s">
        <v>17</v>
      </c>
      <c r="E5" s="9">
        <v>2.215862</v>
      </c>
      <c r="F5" s="10">
        <v>3</v>
      </c>
      <c r="G5" s="10">
        <v>7</v>
      </c>
      <c r="H5" s="10">
        <v>10</v>
      </c>
      <c r="I5" s="10">
        <v>7</v>
      </c>
      <c r="J5" s="19">
        <f>I5/H5</f>
        <v>0.7</v>
      </c>
      <c r="K5" s="11" t="s">
        <v>18</v>
      </c>
      <c r="L5" s="20"/>
    </row>
    <row r="6" spans="1:12" ht="36" customHeight="1">
      <c r="A6" s="7">
        <v>3</v>
      </c>
      <c r="B6" s="7" t="s">
        <v>20</v>
      </c>
      <c r="C6" s="8" t="s">
        <v>16</v>
      </c>
      <c r="D6" s="7" t="s">
        <v>17</v>
      </c>
      <c r="E6" s="9">
        <v>6</v>
      </c>
      <c r="F6" s="10">
        <v>3</v>
      </c>
      <c r="G6" s="10">
        <v>7</v>
      </c>
      <c r="H6" s="10">
        <v>8</v>
      </c>
      <c r="I6" s="10">
        <v>6</v>
      </c>
      <c r="J6" s="19">
        <f>I6/H6</f>
        <v>0.75</v>
      </c>
      <c r="K6" s="7"/>
      <c r="L6" s="20"/>
    </row>
    <row r="7" spans="1:12" ht="36" customHeight="1">
      <c r="A7" s="7">
        <v>4</v>
      </c>
      <c r="B7" s="7" t="s">
        <v>20</v>
      </c>
      <c r="C7" s="8" t="s">
        <v>19</v>
      </c>
      <c r="D7" s="7" t="s">
        <v>17</v>
      </c>
      <c r="E7" s="9">
        <v>1.96</v>
      </c>
      <c r="F7" s="10">
        <v>3</v>
      </c>
      <c r="G7" s="10">
        <v>7</v>
      </c>
      <c r="H7" s="10">
        <v>10</v>
      </c>
      <c r="I7" s="10">
        <v>7</v>
      </c>
      <c r="J7" s="19">
        <f>I7/H7</f>
        <v>0.7</v>
      </c>
      <c r="K7" s="7"/>
      <c r="L7" s="20"/>
    </row>
    <row r="8" spans="1:12" ht="36" customHeight="1">
      <c r="A8" s="7">
        <v>5</v>
      </c>
      <c r="B8" s="11" t="s">
        <v>21</v>
      </c>
      <c r="C8" s="12" t="s">
        <v>22</v>
      </c>
      <c r="D8" s="11" t="s">
        <v>23</v>
      </c>
      <c r="E8" s="9">
        <v>0.58200300000000005</v>
      </c>
      <c r="F8" s="10">
        <v>3</v>
      </c>
      <c r="G8" s="10">
        <v>7</v>
      </c>
      <c r="H8" s="10">
        <v>10</v>
      </c>
      <c r="I8" s="10">
        <v>7</v>
      </c>
      <c r="J8" s="19">
        <f>I8/H8</f>
        <v>0.7</v>
      </c>
      <c r="K8" s="11"/>
      <c r="L8" s="20"/>
    </row>
    <row r="9" spans="1:12" ht="36" customHeight="1">
      <c r="A9" s="7">
        <v>6</v>
      </c>
      <c r="B9" s="11" t="s">
        <v>21</v>
      </c>
      <c r="C9" s="12" t="s">
        <v>24</v>
      </c>
      <c r="D9" s="11" t="s">
        <v>23</v>
      </c>
      <c r="E9" s="9">
        <v>150</v>
      </c>
      <c r="F9" s="10">
        <v>3</v>
      </c>
      <c r="G9" s="10">
        <v>7</v>
      </c>
      <c r="H9" s="10">
        <v>11</v>
      </c>
      <c r="I9" s="10">
        <v>8</v>
      </c>
      <c r="J9" s="19">
        <v>0.72727272727272696</v>
      </c>
      <c r="K9" s="11" t="s">
        <v>18</v>
      </c>
      <c r="L9" s="20"/>
    </row>
    <row r="10" spans="1:12" ht="36" customHeight="1">
      <c r="A10" s="7">
        <v>7</v>
      </c>
      <c r="B10" s="10" t="s">
        <v>25</v>
      </c>
      <c r="C10" s="8" t="s">
        <v>26</v>
      </c>
      <c r="D10" s="7" t="s">
        <v>17</v>
      </c>
      <c r="E10" s="9">
        <v>500</v>
      </c>
      <c r="F10" s="10">
        <v>3</v>
      </c>
      <c r="G10" s="10">
        <v>6</v>
      </c>
      <c r="H10" s="10">
        <v>9</v>
      </c>
      <c r="I10" s="10">
        <v>8</v>
      </c>
      <c r="J10" s="19">
        <f t="shared" ref="J10:J31" si="0">I10/H10</f>
        <v>0.88888888888888884</v>
      </c>
      <c r="K10" s="7"/>
      <c r="L10" s="20"/>
    </row>
    <row r="11" spans="1:12" ht="36" customHeight="1">
      <c r="A11" s="7">
        <v>8</v>
      </c>
      <c r="B11" s="13" t="s">
        <v>27</v>
      </c>
      <c r="C11" s="8" t="s">
        <v>28</v>
      </c>
      <c r="D11" s="7" t="s">
        <v>17</v>
      </c>
      <c r="E11" s="9">
        <v>3</v>
      </c>
      <c r="F11" s="10">
        <v>3</v>
      </c>
      <c r="G11" s="10">
        <v>6</v>
      </c>
      <c r="H11" s="10">
        <v>12</v>
      </c>
      <c r="I11" s="10">
        <v>9</v>
      </c>
      <c r="J11" s="19">
        <f t="shared" si="0"/>
        <v>0.75</v>
      </c>
      <c r="K11" s="7"/>
      <c r="L11" s="20"/>
    </row>
    <row r="12" spans="1:12" ht="36" customHeight="1">
      <c r="A12" s="7">
        <v>9</v>
      </c>
      <c r="B12" s="13" t="s">
        <v>27</v>
      </c>
      <c r="C12" s="8" t="s">
        <v>29</v>
      </c>
      <c r="D12" s="7" t="s">
        <v>17</v>
      </c>
      <c r="E12" s="9">
        <v>2.34</v>
      </c>
      <c r="F12" s="10">
        <v>3</v>
      </c>
      <c r="G12" s="10">
        <v>7</v>
      </c>
      <c r="H12" s="10">
        <v>14</v>
      </c>
      <c r="I12" s="10">
        <v>10</v>
      </c>
      <c r="J12" s="19">
        <f t="shared" si="0"/>
        <v>0.7142857142857143</v>
      </c>
      <c r="K12" s="7"/>
      <c r="L12" s="20"/>
    </row>
    <row r="13" spans="1:12" ht="36" customHeight="1">
      <c r="A13" s="7">
        <v>10</v>
      </c>
      <c r="B13" s="13" t="s">
        <v>27</v>
      </c>
      <c r="C13" s="8" t="s">
        <v>30</v>
      </c>
      <c r="D13" s="7" t="s">
        <v>17</v>
      </c>
      <c r="E13" s="9">
        <v>1.661</v>
      </c>
      <c r="F13" s="10">
        <v>3</v>
      </c>
      <c r="G13" s="10">
        <v>7</v>
      </c>
      <c r="H13" s="10">
        <v>16</v>
      </c>
      <c r="I13" s="10">
        <v>12</v>
      </c>
      <c r="J13" s="19">
        <f t="shared" si="0"/>
        <v>0.75</v>
      </c>
      <c r="K13" s="11" t="s">
        <v>18</v>
      </c>
      <c r="L13" s="20"/>
    </row>
    <row r="14" spans="1:12" ht="36" customHeight="1">
      <c r="A14" s="7">
        <v>11</v>
      </c>
      <c r="B14" s="13" t="s">
        <v>27</v>
      </c>
      <c r="C14" s="8" t="s">
        <v>31</v>
      </c>
      <c r="D14" s="7" t="s">
        <v>17</v>
      </c>
      <c r="E14" s="9">
        <v>3</v>
      </c>
      <c r="F14" s="10">
        <v>3</v>
      </c>
      <c r="G14" s="10">
        <v>6</v>
      </c>
      <c r="H14" s="10">
        <v>12</v>
      </c>
      <c r="I14" s="10">
        <v>9</v>
      </c>
      <c r="J14" s="19">
        <f t="shared" si="0"/>
        <v>0.75</v>
      </c>
      <c r="K14" s="7"/>
      <c r="L14" s="20"/>
    </row>
    <row r="15" spans="1:12" ht="36" customHeight="1">
      <c r="A15" s="7">
        <v>12</v>
      </c>
      <c r="B15" s="13" t="s">
        <v>27</v>
      </c>
      <c r="C15" s="8" t="s">
        <v>32</v>
      </c>
      <c r="D15" s="7" t="s">
        <v>17</v>
      </c>
      <c r="E15" s="9">
        <v>20</v>
      </c>
      <c r="F15" s="10">
        <v>3</v>
      </c>
      <c r="G15" s="10">
        <v>7</v>
      </c>
      <c r="H15" s="10">
        <v>19</v>
      </c>
      <c r="I15" s="10">
        <v>16</v>
      </c>
      <c r="J15" s="19">
        <f t="shared" si="0"/>
        <v>0.84210526315789469</v>
      </c>
      <c r="K15" s="7"/>
      <c r="L15" s="20"/>
    </row>
    <row r="16" spans="1:12" ht="36" customHeight="1">
      <c r="A16" s="7">
        <v>13</v>
      </c>
      <c r="B16" s="13" t="s">
        <v>27</v>
      </c>
      <c r="C16" s="8" t="s">
        <v>33</v>
      </c>
      <c r="D16" s="7" t="s">
        <v>17</v>
      </c>
      <c r="E16" s="9">
        <v>1.661</v>
      </c>
      <c r="F16" s="10">
        <v>3</v>
      </c>
      <c r="G16" s="10">
        <v>7</v>
      </c>
      <c r="H16" s="10">
        <v>12</v>
      </c>
      <c r="I16" s="10">
        <v>9</v>
      </c>
      <c r="J16" s="19">
        <f t="shared" si="0"/>
        <v>0.75</v>
      </c>
      <c r="K16" s="7"/>
      <c r="L16" s="20"/>
    </row>
    <row r="17" spans="1:12" ht="36" customHeight="1">
      <c r="A17" s="7">
        <v>14</v>
      </c>
      <c r="B17" s="7" t="s">
        <v>34</v>
      </c>
      <c r="C17" s="8" t="s">
        <v>35</v>
      </c>
      <c r="D17" s="7" t="s">
        <v>17</v>
      </c>
      <c r="E17" s="9">
        <v>6.5</v>
      </c>
      <c r="F17" s="10">
        <v>3</v>
      </c>
      <c r="G17" s="10">
        <v>8</v>
      </c>
      <c r="H17" s="10">
        <v>13</v>
      </c>
      <c r="I17" s="10">
        <v>10</v>
      </c>
      <c r="J17" s="19">
        <f t="shared" si="0"/>
        <v>0.76923076923076927</v>
      </c>
      <c r="K17" s="7"/>
      <c r="L17" s="20"/>
    </row>
    <row r="18" spans="1:12" ht="36" customHeight="1">
      <c r="A18" s="7">
        <v>15</v>
      </c>
      <c r="B18" s="7" t="s">
        <v>34</v>
      </c>
      <c r="C18" s="8" t="s">
        <v>36</v>
      </c>
      <c r="D18" s="7" t="s">
        <v>17</v>
      </c>
      <c r="E18" s="9">
        <v>300</v>
      </c>
      <c r="F18" s="10">
        <v>3</v>
      </c>
      <c r="G18" s="10">
        <v>8</v>
      </c>
      <c r="H18" s="10">
        <v>15</v>
      </c>
      <c r="I18" s="10">
        <v>11</v>
      </c>
      <c r="J18" s="19">
        <f t="shared" si="0"/>
        <v>0.73333333333333328</v>
      </c>
      <c r="K18" s="11" t="s">
        <v>18</v>
      </c>
      <c r="L18" s="20"/>
    </row>
    <row r="19" spans="1:12" ht="36" customHeight="1">
      <c r="A19" s="7">
        <v>16</v>
      </c>
      <c r="B19" s="7" t="s">
        <v>34</v>
      </c>
      <c r="C19" s="8" t="s">
        <v>37</v>
      </c>
      <c r="D19" s="7" t="s">
        <v>17</v>
      </c>
      <c r="E19" s="9">
        <v>70</v>
      </c>
      <c r="F19" s="10">
        <v>3</v>
      </c>
      <c r="G19" s="10">
        <v>7</v>
      </c>
      <c r="H19" s="10">
        <v>23</v>
      </c>
      <c r="I19" s="10">
        <v>18</v>
      </c>
      <c r="J19" s="19">
        <f t="shared" si="0"/>
        <v>0.78260869565217395</v>
      </c>
      <c r="K19" s="7"/>
      <c r="L19" s="20"/>
    </row>
    <row r="20" spans="1:12" ht="36" customHeight="1">
      <c r="A20" s="7">
        <v>17</v>
      </c>
      <c r="B20" s="7" t="s">
        <v>34</v>
      </c>
      <c r="C20" s="8" t="s">
        <v>38</v>
      </c>
      <c r="D20" s="7" t="s">
        <v>17</v>
      </c>
      <c r="E20" s="9">
        <v>6.5</v>
      </c>
      <c r="F20" s="10">
        <v>3</v>
      </c>
      <c r="G20" s="10">
        <v>7</v>
      </c>
      <c r="H20" s="10">
        <v>10</v>
      </c>
      <c r="I20" s="10">
        <v>7</v>
      </c>
      <c r="J20" s="19">
        <f t="shared" si="0"/>
        <v>0.7</v>
      </c>
      <c r="K20" s="7"/>
      <c r="L20" s="20"/>
    </row>
    <row r="21" spans="1:12" ht="36" customHeight="1">
      <c r="A21" s="7">
        <v>18</v>
      </c>
      <c r="B21" s="7" t="s">
        <v>34</v>
      </c>
      <c r="C21" s="8" t="s">
        <v>39</v>
      </c>
      <c r="D21" s="7" t="s">
        <v>17</v>
      </c>
      <c r="E21" s="9">
        <v>10</v>
      </c>
      <c r="F21" s="10">
        <v>3</v>
      </c>
      <c r="G21" s="10">
        <v>8</v>
      </c>
      <c r="H21" s="10">
        <v>14</v>
      </c>
      <c r="I21" s="10">
        <v>10</v>
      </c>
      <c r="J21" s="19">
        <f t="shared" si="0"/>
        <v>0.7142857142857143</v>
      </c>
      <c r="K21" s="7"/>
      <c r="L21" s="20"/>
    </row>
    <row r="22" spans="1:12" ht="36" customHeight="1">
      <c r="A22" s="7">
        <v>19</v>
      </c>
      <c r="B22" s="7" t="s">
        <v>74</v>
      </c>
      <c r="C22" s="8" t="s">
        <v>40</v>
      </c>
      <c r="D22" s="7" t="s">
        <v>17</v>
      </c>
      <c r="E22" s="9">
        <v>300</v>
      </c>
      <c r="F22" s="10">
        <v>3</v>
      </c>
      <c r="G22" s="10">
        <v>9</v>
      </c>
      <c r="H22" s="10">
        <v>20</v>
      </c>
      <c r="I22" s="10">
        <v>17</v>
      </c>
      <c r="J22" s="19">
        <f t="shared" si="0"/>
        <v>0.85</v>
      </c>
      <c r="K22" s="7"/>
      <c r="L22" s="20"/>
    </row>
    <row r="23" spans="1:12" ht="36" customHeight="1">
      <c r="A23" s="7">
        <v>20</v>
      </c>
      <c r="B23" s="7" t="s">
        <v>41</v>
      </c>
      <c r="C23" s="8" t="s">
        <v>42</v>
      </c>
      <c r="D23" s="7" t="s">
        <v>17</v>
      </c>
      <c r="E23" s="9">
        <v>16.2</v>
      </c>
      <c r="F23" s="10">
        <v>3</v>
      </c>
      <c r="G23" s="10">
        <v>7</v>
      </c>
      <c r="H23" s="10">
        <v>19</v>
      </c>
      <c r="I23" s="10">
        <v>15</v>
      </c>
      <c r="J23" s="19">
        <f t="shared" si="0"/>
        <v>0.78947368421052633</v>
      </c>
      <c r="K23" s="11" t="s">
        <v>18</v>
      </c>
      <c r="L23" s="20"/>
    </row>
    <row r="24" spans="1:12" ht="36" customHeight="1">
      <c r="A24" s="7">
        <v>21</v>
      </c>
      <c r="B24" s="7" t="s">
        <v>43</v>
      </c>
      <c r="C24" s="8" t="s">
        <v>44</v>
      </c>
      <c r="D24" s="7" t="s">
        <v>17</v>
      </c>
      <c r="E24" s="9">
        <v>50</v>
      </c>
      <c r="F24" s="10">
        <v>3</v>
      </c>
      <c r="G24" s="10">
        <v>8</v>
      </c>
      <c r="H24" s="10">
        <v>11</v>
      </c>
      <c r="I24" s="10">
        <v>8</v>
      </c>
      <c r="J24" s="19">
        <f t="shared" si="0"/>
        <v>0.72727272727272729</v>
      </c>
      <c r="K24" s="11" t="s">
        <v>18</v>
      </c>
      <c r="L24" s="20"/>
    </row>
    <row r="25" spans="1:12" ht="36" customHeight="1">
      <c r="A25" s="7">
        <v>22</v>
      </c>
      <c r="B25" s="7" t="s">
        <v>45</v>
      </c>
      <c r="C25" s="8" t="s">
        <v>46</v>
      </c>
      <c r="D25" s="7" t="s">
        <v>17</v>
      </c>
      <c r="E25" s="9">
        <v>16</v>
      </c>
      <c r="F25" s="10">
        <v>3</v>
      </c>
      <c r="G25" s="10">
        <v>7</v>
      </c>
      <c r="H25" s="10">
        <v>11</v>
      </c>
      <c r="I25" s="10">
        <v>8</v>
      </c>
      <c r="J25" s="19">
        <f t="shared" si="0"/>
        <v>0.72727272727272729</v>
      </c>
      <c r="K25" s="7"/>
      <c r="L25" s="20"/>
    </row>
    <row r="26" spans="1:12" ht="36" customHeight="1">
      <c r="A26" s="7">
        <v>23</v>
      </c>
      <c r="B26" s="7" t="s">
        <v>47</v>
      </c>
      <c r="C26" s="8" t="s">
        <v>48</v>
      </c>
      <c r="D26" s="7" t="s">
        <v>17</v>
      </c>
      <c r="E26" s="9">
        <v>70</v>
      </c>
      <c r="F26" s="10">
        <v>3</v>
      </c>
      <c r="G26" s="10">
        <v>9</v>
      </c>
      <c r="H26" s="10">
        <v>10</v>
      </c>
      <c r="I26" s="10">
        <v>7</v>
      </c>
      <c r="J26" s="19">
        <f t="shared" si="0"/>
        <v>0.7</v>
      </c>
      <c r="K26" s="7"/>
      <c r="L26" s="20"/>
    </row>
    <row r="27" spans="1:12" ht="36" customHeight="1">
      <c r="A27" s="7">
        <v>24</v>
      </c>
      <c r="B27" s="10" t="s">
        <v>49</v>
      </c>
      <c r="C27" s="8" t="s">
        <v>50</v>
      </c>
      <c r="D27" s="7" t="s">
        <v>17</v>
      </c>
      <c r="E27" s="9">
        <v>55</v>
      </c>
      <c r="F27" s="10">
        <v>3</v>
      </c>
      <c r="G27" s="10">
        <v>7</v>
      </c>
      <c r="H27" s="10">
        <v>13</v>
      </c>
      <c r="I27" s="10">
        <v>10</v>
      </c>
      <c r="J27" s="19">
        <f t="shared" si="0"/>
        <v>0.76923076923076927</v>
      </c>
      <c r="K27" s="7"/>
      <c r="L27" s="20"/>
    </row>
    <row r="28" spans="1:12" ht="36" customHeight="1">
      <c r="A28" s="7">
        <v>25</v>
      </c>
      <c r="B28" s="10" t="s">
        <v>49</v>
      </c>
      <c r="C28" s="8" t="s">
        <v>51</v>
      </c>
      <c r="D28" s="7" t="s">
        <v>17</v>
      </c>
      <c r="E28" s="9">
        <v>0.86</v>
      </c>
      <c r="F28" s="10">
        <v>3</v>
      </c>
      <c r="G28" s="10">
        <v>8</v>
      </c>
      <c r="H28" s="10">
        <v>12</v>
      </c>
      <c r="I28" s="10">
        <v>9</v>
      </c>
      <c r="J28" s="19">
        <f t="shared" si="0"/>
        <v>0.75</v>
      </c>
      <c r="K28" s="7"/>
      <c r="L28" s="20"/>
    </row>
    <row r="29" spans="1:12" ht="36" customHeight="1">
      <c r="A29" s="7">
        <v>26</v>
      </c>
      <c r="B29" s="10" t="s">
        <v>49</v>
      </c>
      <c r="C29" s="8" t="s">
        <v>52</v>
      </c>
      <c r="D29" s="7" t="s">
        <v>17</v>
      </c>
      <c r="E29" s="9">
        <v>50</v>
      </c>
      <c r="F29" s="10">
        <v>3</v>
      </c>
      <c r="G29" s="10">
        <v>7</v>
      </c>
      <c r="H29" s="10">
        <v>17</v>
      </c>
      <c r="I29" s="10">
        <v>12</v>
      </c>
      <c r="J29" s="19">
        <f t="shared" si="0"/>
        <v>0.70588235294117652</v>
      </c>
      <c r="K29" s="11" t="s">
        <v>18</v>
      </c>
      <c r="L29" s="20"/>
    </row>
    <row r="30" spans="1:12" ht="36" customHeight="1">
      <c r="A30" s="7">
        <v>27</v>
      </c>
      <c r="B30" s="7" t="s">
        <v>53</v>
      </c>
      <c r="C30" s="8" t="s">
        <v>54</v>
      </c>
      <c r="D30" s="7" t="s">
        <v>17</v>
      </c>
      <c r="E30" s="9">
        <v>222</v>
      </c>
      <c r="F30" s="10">
        <v>3</v>
      </c>
      <c r="G30" s="10">
        <v>8</v>
      </c>
      <c r="H30" s="10">
        <v>9</v>
      </c>
      <c r="I30" s="10">
        <v>7</v>
      </c>
      <c r="J30" s="19">
        <f t="shared" si="0"/>
        <v>0.77777777777777779</v>
      </c>
      <c r="K30" s="11" t="s">
        <v>18</v>
      </c>
      <c r="L30" s="20"/>
    </row>
    <row r="31" spans="1:12" ht="36" customHeight="1">
      <c r="A31" s="7">
        <v>28</v>
      </c>
      <c r="B31" s="7" t="s">
        <v>53</v>
      </c>
      <c r="C31" s="8" t="s">
        <v>55</v>
      </c>
      <c r="D31" s="7" t="s">
        <v>17</v>
      </c>
      <c r="E31" s="9">
        <v>325.24</v>
      </c>
      <c r="F31" s="10">
        <v>3</v>
      </c>
      <c r="G31" s="10">
        <v>8</v>
      </c>
      <c r="H31" s="10">
        <v>12</v>
      </c>
      <c r="I31" s="10">
        <v>9</v>
      </c>
      <c r="J31" s="19">
        <f t="shared" si="0"/>
        <v>0.75</v>
      </c>
      <c r="K31" s="7"/>
      <c r="L31" s="20"/>
    </row>
    <row r="32" spans="1:12" ht="36" customHeight="1">
      <c r="A32" s="7">
        <v>29</v>
      </c>
      <c r="B32" s="7" t="s">
        <v>56</v>
      </c>
      <c r="C32" s="8" t="s">
        <v>19</v>
      </c>
      <c r="D32" s="7" t="s">
        <v>17</v>
      </c>
      <c r="E32" s="9">
        <v>0.81533</v>
      </c>
      <c r="F32" s="10">
        <v>3</v>
      </c>
      <c r="G32" s="10">
        <v>7</v>
      </c>
      <c r="H32" s="10">
        <v>11</v>
      </c>
      <c r="I32" s="10">
        <v>8</v>
      </c>
      <c r="J32" s="19">
        <f t="shared" ref="J32:J44" si="1">I32/H32</f>
        <v>0.72727272727272729</v>
      </c>
      <c r="K32" s="7"/>
      <c r="L32" s="20"/>
    </row>
    <row r="33" spans="1:12" ht="36" customHeight="1">
      <c r="A33" s="7">
        <v>30</v>
      </c>
      <c r="B33" s="7" t="s">
        <v>56</v>
      </c>
      <c r="C33" s="8" t="s">
        <v>57</v>
      </c>
      <c r="D33" s="7" t="s">
        <v>17</v>
      </c>
      <c r="E33" s="9">
        <v>63.528464999999997</v>
      </c>
      <c r="F33" s="10">
        <v>3</v>
      </c>
      <c r="G33" s="10">
        <v>7</v>
      </c>
      <c r="H33" s="10">
        <v>13</v>
      </c>
      <c r="I33" s="10">
        <v>12</v>
      </c>
      <c r="J33" s="19">
        <f t="shared" si="1"/>
        <v>0.92307692307692313</v>
      </c>
      <c r="K33" s="7"/>
      <c r="L33" s="20"/>
    </row>
    <row r="34" spans="1:12" ht="36" customHeight="1">
      <c r="A34" s="7">
        <v>31</v>
      </c>
      <c r="B34" s="7" t="s">
        <v>56</v>
      </c>
      <c r="C34" s="8" t="s">
        <v>58</v>
      </c>
      <c r="D34" s="7" t="s">
        <v>17</v>
      </c>
      <c r="E34" s="9">
        <v>40</v>
      </c>
      <c r="F34" s="10">
        <v>3</v>
      </c>
      <c r="G34" s="10">
        <v>6</v>
      </c>
      <c r="H34" s="10">
        <v>11</v>
      </c>
      <c r="I34" s="10">
        <v>10</v>
      </c>
      <c r="J34" s="19">
        <f t="shared" si="1"/>
        <v>0.90909090909090906</v>
      </c>
      <c r="K34" s="7"/>
      <c r="L34" s="20"/>
    </row>
    <row r="35" spans="1:12" ht="36" customHeight="1">
      <c r="A35" s="7">
        <v>32</v>
      </c>
      <c r="B35" s="7" t="s">
        <v>56</v>
      </c>
      <c r="C35" s="8" t="s">
        <v>59</v>
      </c>
      <c r="D35" s="7" t="s">
        <v>17</v>
      </c>
      <c r="E35" s="9">
        <v>20</v>
      </c>
      <c r="F35" s="10">
        <v>3</v>
      </c>
      <c r="G35" s="10">
        <v>7</v>
      </c>
      <c r="H35" s="10">
        <v>11</v>
      </c>
      <c r="I35" s="10">
        <v>8</v>
      </c>
      <c r="J35" s="19">
        <f t="shared" si="1"/>
        <v>0.72727272727272729</v>
      </c>
      <c r="K35" s="7"/>
      <c r="L35" s="20"/>
    </row>
    <row r="36" spans="1:12" ht="36" customHeight="1">
      <c r="A36" s="7">
        <v>33</v>
      </c>
      <c r="B36" s="7" t="s">
        <v>56</v>
      </c>
      <c r="C36" s="8" t="s">
        <v>60</v>
      </c>
      <c r="D36" s="7" t="s">
        <v>17</v>
      </c>
      <c r="E36" s="9">
        <v>3.1</v>
      </c>
      <c r="F36" s="10">
        <v>3</v>
      </c>
      <c r="G36" s="10">
        <v>7</v>
      </c>
      <c r="H36" s="10">
        <v>10</v>
      </c>
      <c r="I36" s="10">
        <v>7</v>
      </c>
      <c r="J36" s="19">
        <f t="shared" si="1"/>
        <v>0.7</v>
      </c>
      <c r="K36" s="7"/>
      <c r="L36" s="21"/>
    </row>
    <row r="37" spans="1:12" ht="36" customHeight="1">
      <c r="A37" s="7">
        <v>34</v>
      </c>
      <c r="B37" s="7" t="s">
        <v>56</v>
      </c>
      <c r="C37" s="8" t="s">
        <v>61</v>
      </c>
      <c r="D37" s="7" t="s">
        <v>17</v>
      </c>
      <c r="E37" s="9">
        <v>40</v>
      </c>
      <c r="F37" s="10">
        <v>3</v>
      </c>
      <c r="G37" s="10">
        <v>7</v>
      </c>
      <c r="H37" s="10">
        <v>8</v>
      </c>
      <c r="I37" s="10">
        <v>6</v>
      </c>
      <c r="J37" s="19">
        <f t="shared" si="1"/>
        <v>0.75</v>
      </c>
      <c r="K37" s="7"/>
      <c r="L37" s="21"/>
    </row>
    <row r="38" spans="1:12" ht="36" customHeight="1">
      <c r="A38" s="7">
        <v>35</v>
      </c>
      <c r="B38" s="7" t="s">
        <v>56</v>
      </c>
      <c r="C38" s="7" t="s">
        <v>62</v>
      </c>
      <c r="D38" s="7" t="s">
        <v>17</v>
      </c>
      <c r="E38" s="14">
        <v>584</v>
      </c>
      <c r="F38" s="10">
        <v>3</v>
      </c>
      <c r="G38" s="10">
        <v>7</v>
      </c>
      <c r="H38" s="10">
        <v>12</v>
      </c>
      <c r="I38" s="10">
        <v>11</v>
      </c>
      <c r="J38" s="19">
        <f t="shared" si="1"/>
        <v>0.91666666666666663</v>
      </c>
      <c r="K38" s="11" t="s">
        <v>18</v>
      </c>
      <c r="L38" s="21"/>
    </row>
    <row r="39" spans="1:12" ht="36" customHeight="1">
      <c r="A39" s="7">
        <v>36</v>
      </c>
      <c r="B39" s="7" t="s">
        <v>63</v>
      </c>
      <c r="C39" s="7" t="s">
        <v>64</v>
      </c>
      <c r="D39" s="7" t="s">
        <v>17</v>
      </c>
      <c r="E39" s="14">
        <v>4.685873</v>
      </c>
      <c r="F39" s="10">
        <v>3</v>
      </c>
      <c r="G39" s="10">
        <v>7</v>
      </c>
      <c r="H39" s="10">
        <v>11</v>
      </c>
      <c r="I39" s="10">
        <v>8</v>
      </c>
      <c r="J39" s="19">
        <f t="shared" si="1"/>
        <v>0.72727272727272729</v>
      </c>
      <c r="K39" s="7"/>
      <c r="L39" s="21"/>
    </row>
    <row r="40" spans="1:12" ht="36" customHeight="1">
      <c r="A40" s="7">
        <v>37</v>
      </c>
      <c r="B40" s="7" t="s">
        <v>65</v>
      </c>
      <c r="C40" s="7" t="s">
        <v>64</v>
      </c>
      <c r="D40" s="7" t="s">
        <v>17</v>
      </c>
      <c r="E40" s="14">
        <v>5.2596559999999997</v>
      </c>
      <c r="F40" s="10">
        <v>3</v>
      </c>
      <c r="G40" s="10">
        <v>7</v>
      </c>
      <c r="H40" s="10">
        <v>11</v>
      </c>
      <c r="I40" s="10">
        <v>8</v>
      </c>
      <c r="J40" s="19">
        <f t="shared" si="1"/>
        <v>0.72727272727272729</v>
      </c>
      <c r="K40" s="7"/>
      <c r="L40" s="21"/>
    </row>
    <row r="41" spans="1:12" ht="36" customHeight="1">
      <c r="A41" s="7">
        <v>38</v>
      </c>
      <c r="B41" s="7" t="s">
        <v>66</v>
      </c>
      <c r="C41" s="8" t="s">
        <v>67</v>
      </c>
      <c r="D41" s="7" t="s">
        <v>17</v>
      </c>
      <c r="E41" s="9">
        <v>420</v>
      </c>
      <c r="F41" s="10">
        <v>3</v>
      </c>
      <c r="G41" s="10">
        <v>8</v>
      </c>
      <c r="H41" s="10">
        <v>14</v>
      </c>
      <c r="I41" s="10">
        <v>10</v>
      </c>
      <c r="J41" s="19">
        <f t="shared" si="1"/>
        <v>0.7142857142857143</v>
      </c>
      <c r="K41" s="7"/>
      <c r="L41" s="21"/>
    </row>
    <row r="42" spans="1:12" ht="36" customHeight="1">
      <c r="A42" s="7">
        <v>39</v>
      </c>
      <c r="B42" s="7" t="s">
        <v>66</v>
      </c>
      <c r="C42" s="8" t="s">
        <v>68</v>
      </c>
      <c r="D42" s="7" t="s">
        <v>17</v>
      </c>
      <c r="E42" s="9">
        <v>210</v>
      </c>
      <c r="F42" s="10">
        <v>3</v>
      </c>
      <c r="G42" s="10">
        <v>9</v>
      </c>
      <c r="H42" s="10">
        <v>18</v>
      </c>
      <c r="I42" s="10">
        <v>13</v>
      </c>
      <c r="J42" s="19">
        <f t="shared" si="1"/>
        <v>0.72222222222222221</v>
      </c>
      <c r="K42" s="7"/>
      <c r="L42" s="21"/>
    </row>
    <row r="43" spans="1:12" ht="36" customHeight="1">
      <c r="A43" s="7">
        <v>40</v>
      </c>
      <c r="B43" s="7" t="s">
        <v>66</v>
      </c>
      <c r="C43" s="8" t="s">
        <v>69</v>
      </c>
      <c r="D43" s="7" t="s">
        <v>17</v>
      </c>
      <c r="E43" s="9">
        <v>68.48</v>
      </c>
      <c r="F43" s="10">
        <v>3</v>
      </c>
      <c r="G43" s="10">
        <v>8</v>
      </c>
      <c r="H43" s="10">
        <v>9</v>
      </c>
      <c r="I43" s="10">
        <v>7</v>
      </c>
      <c r="J43" s="19">
        <f t="shared" si="1"/>
        <v>0.77777777777777779</v>
      </c>
      <c r="K43" s="7"/>
      <c r="L43" s="21"/>
    </row>
    <row r="44" spans="1:12" ht="36" customHeight="1">
      <c r="A44" s="7">
        <v>41</v>
      </c>
      <c r="B44" s="7" t="s">
        <v>66</v>
      </c>
      <c r="C44" s="8" t="s">
        <v>70</v>
      </c>
      <c r="D44" s="7" t="s">
        <v>17</v>
      </c>
      <c r="E44" s="9">
        <v>140</v>
      </c>
      <c r="F44" s="10">
        <v>3</v>
      </c>
      <c r="G44" s="10">
        <v>8</v>
      </c>
      <c r="H44" s="10">
        <v>10</v>
      </c>
      <c r="I44" s="10">
        <v>6</v>
      </c>
      <c r="J44" s="19">
        <f t="shared" si="1"/>
        <v>0.6</v>
      </c>
      <c r="K44" s="7"/>
      <c r="L44" s="21"/>
    </row>
    <row r="45" spans="1:12" ht="36" customHeight="1">
      <c r="A45" s="7">
        <v>42</v>
      </c>
      <c r="B45" s="15" t="s">
        <v>71</v>
      </c>
      <c r="C45" s="16" t="s">
        <v>72</v>
      </c>
      <c r="D45" s="7" t="s">
        <v>17</v>
      </c>
      <c r="E45" s="9">
        <v>7.2320000000000002</v>
      </c>
      <c r="F45" s="10">
        <v>3</v>
      </c>
      <c r="G45" s="10">
        <v>7</v>
      </c>
      <c r="H45" s="10">
        <v>21</v>
      </c>
      <c r="I45" s="10">
        <v>21</v>
      </c>
      <c r="J45" s="19">
        <f t="shared" ref="J45" si="2">I45/H45</f>
        <v>1</v>
      </c>
      <c r="K45" s="7"/>
      <c r="L45" s="21"/>
    </row>
    <row r="46" spans="1:12" s="2" customFormat="1" ht="38.25" customHeight="1">
      <c r="A46" s="17"/>
      <c r="B46" s="24" t="s">
        <v>73</v>
      </c>
      <c r="C46" s="24"/>
      <c r="D46" s="24"/>
      <c r="E46" s="24"/>
      <c r="F46" s="24"/>
      <c r="G46" s="24"/>
      <c r="H46" s="24"/>
      <c r="I46" s="24"/>
      <c r="J46" s="24"/>
      <c r="K46" s="24"/>
    </row>
  </sheetData>
  <mergeCells count="6">
    <mergeCell ref="A1:L1"/>
    <mergeCell ref="B2:E2"/>
    <mergeCell ref="F2:K2"/>
    <mergeCell ref="B46:K46"/>
    <mergeCell ref="A2:A3"/>
    <mergeCell ref="L2:L3"/>
  </mergeCells>
  <phoneticPr fontId="20" type="noConversion"/>
  <pageMargins left="0" right="0" top="0.21249999999999999" bottom="0.21249999999999999" header="0.5" footer="0.5"/>
  <pageSetup paperSize="9" scale="85"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项目汇总表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刘湘华</dc:creator>
  <cp:lastModifiedBy>Don Wong</cp:lastModifiedBy>
  <cp:lastPrinted>2020-04-13T05:25:00Z</cp:lastPrinted>
  <dcterms:created xsi:type="dcterms:W3CDTF">2020-04-13T02:59:00Z</dcterms:created>
  <dcterms:modified xsi:type="dcterms:W3CDTF">2025-02-25T01:27:30Z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2052-11.1.0.8919</vt:lpwstr>
  </property>
</Properties>
</file>