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计划表" sheetId="1" r:id="rId1"/>
  </sheets>
  <definedNames>
    <definedName name="_xlnm._FilterDatabase" localSheetId="0" hidden="1">计划表!$3:$5</definedName>
    <definedName name="_xlnm.Print_Area" localSheetId="0">计划表!$A$1:$P$13</definedName>
  </definedNames>
  <calcPr calcId="144525"/>
</workbook>
</file>

<file path=xl/sharedStrings.xml><?xml version="1.0" encoding="utf-8"?>
<sst xmlns="http://schemas.openxmlformats.org/spreadsheetml/2006/main" count="109" uniqueCount="63">
  <si>
    <t>民丰县2020年地方政府一般债券资金项目计划备案表</t>
  </si>
  <si>
    <t>序号</t>
  </si>
  <si>
    <t>县（市）</t>
  </si>
  <si>
    <t>项目库编号</t>
  </si>
  <si>
    <t>项目名称</t>
  </si>
  <si>
    <t>项目类别</t>
  </si>
  <si>
    <t>建设性质</t>
  </si>
  <si>
    <t>建设地点</t>
  </si>
  <si>
    <t>建设起止时间</t>
  </si>
  <si>
    <t>建设内容</t>
  </si>
  <si>
    <t>投资规模（万元）</t>
  </si>
  <si>
    <t>筹资方式（万元）</t>
  </si>
  <si>
    <t>受益贫困户数（户）</t>
  </si>
  <si>
    <t>绩效目标</t>
  </si>
  <si>
    <t>项目责任单位</t>
  </si>
  <si>
    <t>备注</t>
  </si>
  <si>
    <t>地方政府债券资金</t>
  </si>
  <si>
    <t>其他资金（请详细列出）</t>
  </si>
  <si>
    <t>地区总合计</t>
  </si>
  <si>
    <t>民丰县</t>
  </si>
  <si>
    <t>MF2020-24</t>
  </si>
  <si>
    <t>民丰县萨勒吾则克乡、安迪尔乡农村垃圾处理建设项目</t>
  </si>
  <si>
    <t>基础设施</t>
  </si>
  <si>
    <t>新建</t>
  </si>
  <si>
    <t>萨勒吾则克乡喀拉墩村、安迪尔乡繁荣村</t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</si>
  <si>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</t>
    </r>
  </si>
  <si>
    <t>新建萨勒吾则克乡、安迪尔乡生活垃圾卫生填埋场，配套专用道路（路宽7米砂石路面）、桥梁、绿化防护林、防风固沙网格等设施</t>
  </si>
  <si>
    <t>提升农民出行，改善村容村貌</t>
  </si>
  <si>
    <t>民丰县住房和城乡建设局</t>
  </si>
  <si>
    <t>MF2020-26</t>
  </si>
  <si>
    <r>
      <rPr>
        <sz val="12"/>
        <rFont val="Times New Roman"/>
        <charset val="134"/>
      </rPr>
      <t>G315</t>
    </r>
    <r>
      <rPr>
        <sz val="12"/>
        <rFont val="宋体"/>
        <charset val="134"/>
      </rPr>
      <t>线岔口</t>
    </r>
    <r>
      <rPr>
        <sz val="12"/>
        <rFont val="Times New Roman"/>
        <charset val="134"/>
      </rPr>
      <t>—</t>
    </r>
    <r>
      <rPr>
        <sz val="12"/>
        <rFont val="宋体"/>
        <charset val="134"/>
      </rPr>
      <t>八一八自然村道路建设工程</t>
    </r>
  </si>
  <si>
    <t>改建</t>
  </si>
  <si>
    <t>尼雅镇</t>
  </si>
  <si>
    <t>改建农村公路39.986公里</t>
  </si>
  <si>
    <t>民丰县交通运输局</t>
  </si>
  <si>
    <t>MF2020-27</t>
  </si>
  <si>
    <t>民丰县叶亦克乡色格孜乌依村至萨勒吾则克乡道路工程</t>
  </si>
  <si>
    <t>叶亦克乡、萨勒吾则克乡</t>
  </si>
  <si>
    <t>改建叶亦克乡色格孜乌依村至萨勒吾则克乡农村公路43.395公里</t>
  </si>
  <si>
    <t>MF2020-28</t>
  </si>
  <si>
    <r>
      <rPr>
        <sz val="12"/>
        <rFont val="宋体"/>
        <charset val="134"/>
      </rPr>
      <t>民丰县叶亦克乡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叶亦克村道路工程</t>
    </r>
  </si>
  <si>
    <t>叶亦克乡</t>
  </si>
  <si>
    <t>改建叶亦克乡至叶亦克村农村公路22.339公里</t>
  </si>
  <si>
    <t>MF2020-29</t>
  </si>
  <si>
    <t>民丰县安迪尔乡农村公路建设项目</t>
  </si>
  <si>
    <t>安迪尔乡</t>
  </si>
  <si>
    <t>改建安迪尔乡农村公路36.6公里</t>
  </si>
  <si>
    <t>MF2020-30</t>
  </si>
  <si>
    <t>民丰县新品种饲草料种植基地建设项目</t>
  </si>
  <si>
    <t>萨勒吾则克乡</t>
  </si>
  <si>
    <r>
      <rPr>
        <sz val="12"/>
        <rFont val="宋体"/>
        <charset val="134"/>
      </rPr>
      <t>新建自压喷灌系统，灌溉面积</t>
    </r>
    <r>
      <rPr>
        <sz val="12"/>
        <rFont val="Times New Roman"/>
        <charset val="134"/>
      </rPr>
      <t>8072.89</t>
    </r>
    <r>
      <rPr>
        <sz val="12"/>
        <rFont val="宋体"/>
        <charset val="134"/>
      </rPr>
      <t>亩。</t>
    </r>
  </si>
  <si>
    <t>通过高标准的饲草种植基地建设，提高饲草料供应能力，满足民丰县畜牧业发展需求。</t>
  </si>
  <si>
    <t>民丰县农业农村和水利局</t>
  </si>
  <si>
    <t>MF2020-31</t>
  </si>
  <si>
    <r>
      <rPr>
        <sz val="12"/>
        <rFont val="宋体"/>
        <charset val="134"/>
      </rPr>
      <t>民丰县沙漠公路</t>
    </r>
    <r>
      <rPr>
        <sz val="12"/>
        <rFont val="Times New Roman"/>
        <charset val="134"/>
      </rPr>
      <t>K473+500</t>
    </r>
    <r>
      <rPr>
        <sz val="12"/>
        <rFont val="宋体"/>
        <charset val="134"/>
      </rPr>
      <t>岔口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亚瓦通古孜乡道路改建项目</t>
    </r>
  </si>
  <si>
    <t>亚瓦通古孜乡</t>
  </si>
  <si>
    <t>改建亚瓦通古孜乡农村公路20.305公里</t>
  </si>
  <si>
    <t>MF2020-32</t>
  </si>
  <si>
    <r>
      <rPr>
        <sz val="12"/>
        <rFont val="宋体"/>
        <charset val="134"/>
      </rPr>
      <t>萨勒吾则克乡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乌塘村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喀拉墩村农村道路建设项目</t>
    </r>
  </si>
  <si>
    <t>改建萨勒吾则克乡农村公路11.614公里</t>
  </si>
  <si>
    <t>MF2020-33</t>
  </si>
  <si>
    <r>
      <rPr>
        <sz val="12"/>
        <rFont val="宋体"/>
        <charset val="134"/>
      </rPr>
      <t>民丰县</t>
    </r>
    <r>
      <rPr>
        <sz val="12"/>
        <rFont val="Times New Roman"/>
        <charset val="134"/>
      </rPr>
      <t>G315</t>
    </r>
    <r>
      <rPr>
        <sz val="12"/>
        <rFont val="宋体"/>
        <charset val="134"/>
      </rPr>
      <t>线</t>
    </r>
    <r>
      <rPr>
        <sz val="12"/>
        <rFont val="Times New Roman"/>
        <charset val="134"/>
      </rPr>
      <t>K2024+000</t>
    </r>
    <r>
      <rPr>
        <sz val="12"/>
        <rFont val="宋体"/>
        <charset val="134"/>
      </rPr>
      <t>岔口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安迪尔乡县乡道路改造工程</t>
    </r>
  </si>
  <si>
    <t>改建安迪尔乡农村公路49.027公里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</si>
</sst>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_GBK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11" applyFont="1" applyFill="1" applyBorder="1" applyAlignment="1">
      <alignment horizontal="left" vertical="center" wrapText="1"/>
    </xf>
    <xf numFmtId="176" fontId="5" fillId="0" borderId="1" xfId="1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8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05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05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705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705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0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0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0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0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0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0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0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0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0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0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70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70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0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0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0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0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0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0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0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0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07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07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707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707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0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0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0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0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0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0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0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0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08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08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709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709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0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0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0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0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0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0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0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0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7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7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7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7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7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7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7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7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7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7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7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7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7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7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7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7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7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7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7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7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7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7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7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7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77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77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78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78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7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7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7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7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7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7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78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78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7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142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2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2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142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2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2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2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2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142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142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142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142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2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2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2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2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142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142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142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2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2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142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142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2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2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2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2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142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2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2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142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2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2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142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142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2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2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142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142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142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142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142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142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142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142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142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142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142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142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142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2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2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142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142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142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142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2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2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2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2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1428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28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28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1429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29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29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29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29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1429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1429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1429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1429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29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30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30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30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1430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1430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1430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30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30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1430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1430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31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31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31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31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1431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31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31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1431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31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31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1432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1432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32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32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1432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1432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1432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1432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1432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1432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1433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1433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1433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1433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1433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1433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1433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33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33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1433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1434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1434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1434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34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34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34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34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1434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34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34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1435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35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35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35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35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1435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1435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1435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1435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35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36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36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36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1436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1436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1436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36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36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1436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1436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37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37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37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37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1437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37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37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1437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37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37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1438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1438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38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38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1438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1438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1438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1438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1438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1438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1439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1439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1439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1439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1439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1439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1439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39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39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1439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1440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1440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1440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40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40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40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40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144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4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4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144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4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4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148590</xdr:colOff>
      <xdr:row>4</xdr:row>
      <xdr:rowOff>14605</xdr:rowOff>
    </xdr:to>
    <xdr:pic>
      <xdr:nvPicPr>
        <xdr:cNvPr id="144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148590</xdr:colOff>
      <xdr:row>4</xdr:row>
      <xdr:rowOff>14605</xdr:rowOff>
    </xdr:to>
    <xdr:pic>
      <xdr:nvPicPr>
        <xdr:cNvPr id="144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144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144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144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144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4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4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4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4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144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312420</xdr:colOff>
      <xdr:row>4</xdr:row>
      <xdr:rowOff>0</xdr:rowOff>
    </xdr:from>
    <xdr:to>
      <xdr:col>8</xdr:col>
      <xdr:colOff>328295</xdr:colOff>
      <xdr:row>4</xdr:row>
      <xdr:rowOff>14605</xdr:rowOff>
    </xdr:to>
    <xdr:pic>
      <xdr:nvPicPr>
        <xdr:cNvPr id="144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762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351790</xdr:colOff>
      <xdr:row>4</xdr:row>
      <xdr:rowOff>14605</xdr:rowOff>
    </xdr:to>
    <xdr:pic>
      <xdr:nvPicPr>
        <xdr:cNvPr id="144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359410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4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446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359410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4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446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398780</xdr:colOff>
      <xdr:row>4</xdr:row>
      <xdr:rowOff>0</xdr:rowOff>
    </xdr:from>
    <xdr:to>
      <xdr:col>8</xdr:col>
      <xdr:colOff>414020</xdr:colOff>
      <xdr:row>4</xdr:row>
      <xdr:rowOff>14605</xdr:rowOff>
    </xdr:to>
    <xdr:pic>
      <xdr:nvPicPr>
        <xdr:cNvPr id="144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839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144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4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4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4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4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523240</xdr:colOff>
      <xdr:row>4</xdr:row>
      <xdr:rowOff>14605</xdr:rowOff>
    </xdr:to>
    <xdr:pic>
      <xdr:nvPicPr>
        <xdr:cNvPr id="144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4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4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570230</xdr:colOff>
      <xdr:row>4</xdr:row>
      <xdr:rowOff>0</xdr:rowOff>
    </xdr:from>
    <xdr:to>
      <xdr:col>8</xdr:col>
      <xdr:colOff>586105</xdr:colOff>
      <xdr:row>4</xdr:row>
      <xdr:rowOff>14605</xdr:rowOff>
    </xdr:to>
    <xdr:pic>
      <xdr:nvPicPr>
        <xdr:cNvPr id="144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543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4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4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144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664210</xdr:colOff>
      <xdr:row>4</xdr:row>
      <xdr:rowOff>0</xdr:rowOff>
    </xdr:from>
    <xdr:to>
      <xdr:col>8</xdr:col>
      <xdr:colOff>671830</xdr:colOff>
      <xdr:row>4</xdr:row>
      <xdr:rowOff>14605</xdr:rowOff>
    </xdr:to>
    <xdr:pic>
      <xdr:nvPicPr>
        <xdr:cNvPr id="144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941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4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4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144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144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144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796925</xdr:colOff>
      <xdr:row>4</xdr:row>
      <xdr:rowOff>14605</xdr:rowOff>
    </xdr:to>
    <xdr:pic>
      <xdr:nvPicPr>
        <xdr:cNvPr id="144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789305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144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7451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789305</xdr:colOff>
      <xdr:row>4</xdr:row>
      <xdr:rowOff>0</xdr:rowOff>
    </xdr:from>
    <xdr:to>
      <xdr:col>8</xdr:col>
      <xdr:colOff>820420</xdr:colOff>
      <xdr:row>4</xdr:row>
      <xdr:rowOff>14605</xdr:rowOff>
    </xdr:to>
    <xdr:pic>
      <xdr:nvPicPr>
        <xdr:cNvPr id="144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7451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820420</xdr:colOff>
      <xdr:row>4</xdr:row>
      <xdr:rowOff>0</xdr:rowOff>
    </xdr:from>
    <xdr:to>
      <xdr:col>8</xdr:col>
      <xdr:colOff>836295</xdr:colOff>
      <xdr:row>4</xdr:row>
      <xdr:rowOff>14605</xdr:rowOff>
    </xdr:to>
    <xdr:pic>
      <xdr:nvPicPr>
        <xdr:cNvPr id="144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562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144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144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875030</xdr:colOff>
      <xdr:row>4</xdr:row>
      <xdr:rowOff>0</xdr:rowOff>
    </xdr:from>
    <xdr:to>
      <xdr:col>8</xdr:col>
      <xdr:colOff>890905</xdr:colOff>
      <xdr:row>4</xdr:row>
      <xdr:rowOff>14605</xdr:rowOff>
    </xdr:to>
    <xdr:pic>
      <xdr:nvPicPr>
        <xdr:cNvPr id="144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023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144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144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945515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144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07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1000125</xdr:colOff>
      <xdr:row>4</xdr:row>
      <xdr:rowOff>14605</xdr:rowOff>
    </xdr:to>
    <xdr:pic>
      <xdr:nvPicPr>
        <xdr:cNvPr id="144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1000125</xdr:colOff>
      <xdr:row>4</xdr:row>
      <xdr:rowOff>14605</xdr:rowOff>
    </xdr:to>
    <xdr:pic>
      <xdr:nvPicPr>
        <xdr:cNvPr id="144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144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144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144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1039495</xdr:colOff>
      <xdr:row>4</xdr:row>
      <xdr:rowOff>0</xdr:rowOff>
    </xdr:from>
    <xdr:to>
      <xdr:col>8</xdr:col>
      <xdr:colOff>1054735</xdr:colOff>
      <xdr:row>4</xdr:row>
      <xdr:rowOff>14605</xdr:rowOff>
    </xdr:to>
    <xdr:pic>
      <xdr:nvPicPr>
        <xdr:cNvPr id="144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2470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1109345</xdr:colOff>
      <xdr:row>4</xdr:row>
      <xdr:rowOff>14605</xdr:rowOff>
    </xdr:to>
    <xdr:pic>
      <xdr:nvPicPr>
        <xdr:cNvPr id="144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1109345</xdr:colOff>
      <xdr:row>4</xdr:row>
      <xdr:rowOff>14605</xdr:rowOff>
    </xdr:to>
    <xdr:pic>
      <xdr:nvPicPr>
        <xdr:cNvPr id="144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1132840</xdr:colOff>
      <xdr:row>4</xdr:row>
      <xdr:rowOff>14605</xdr:rowOff>
    </xdr:to>
    <xdr:pic>
      <xdr:nvPicPr>
        <xdr:cNvPr id="144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1132840</xdr:colOff>
      <xdr:row>4</xdr:row>
      <xdr:rowOff>14605</xdr:rowOff>
    </xdr:to>
    <xdr:pic>
      <xdr:nvPicPr>
        <xdr:cNvPr id="144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1446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46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46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1447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47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47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47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47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1447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1447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1447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1447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47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48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48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48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1448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1448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1448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48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48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1448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1448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49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49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49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49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1449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49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49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1449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49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49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1450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1450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50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50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1450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1450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1450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1450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1450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1450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1451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1451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1451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1451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1451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1451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1451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51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51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1451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1452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1452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1452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52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52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52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52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145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5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5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145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5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5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5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5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145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145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145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145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5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5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5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5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145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145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145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5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5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145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145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5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5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5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5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145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5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5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145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5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5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145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145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5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5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145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145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145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145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145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145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145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145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145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145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145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145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145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5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5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145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145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145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145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5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5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5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5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1458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58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58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1459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59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59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59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1459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1459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1459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1459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1459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59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60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60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60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1460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1460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1460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60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60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1460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1460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61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61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61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61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1461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61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61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1461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61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61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1462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1462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62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62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1462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1462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1462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1462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1462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1462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1463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1463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1463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1463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1463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1463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1463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63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1463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1463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1464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1464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1464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64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1464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64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1464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1464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64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1464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1465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65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1465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148590</xdr:colOff>
      <xdr:row>4</xdr:row>
      <xdr:rowOff>14605</xdr:rowOff>
    </xdr:to>
    <xdr:pic>
      <xdr:nvPicPr>
        <xdr:cNvPr id="1465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148590</xdr:colOff>
      <xdr:row>4</xdr:row>
      <xdr:rowOff>14605</xdr:rowOff>
    </xdr:to>
    <xdr:pic>
      <xdr:nvPicPr>
        <xdr:cNvPr id="1465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1465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1465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1465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1465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65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1466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66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1466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1466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312420</xdr:colOff>
      <xdr:row>4</xdr:row>
      <xdr:rowOff>0</xdr:rowOff>
    </xdr:from>
    <xdr:to>
      <xdr:col>8</xdr:col>
      <xdr:colOff>328295</xdr:colOff>
      <xdr:row>4</xdr:row>
      <xdr:rowOff>14605</xdr:rowOff>
    </xdr:to>
    <xdr:pic>
      <xdr:nvPicPr>
        <xdr:cNvPr id="1466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762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351790</xdr:colOff>
      <xdr:row>4</xdr:row>
      <xdr:rowOff>14605</xdr:rowOff>
    </xdr:to>
    <xdr:pic>
      <xdr:nvPicPr>
        <xdr:cNvPr id="1466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359410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66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446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359410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1466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446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398780</xdr:colOff>
      <xdr:row>4</xdr:row>
      <xdr:rowOff>0</xdr:rowOff>
    </xdr:from>
    <xdr:to>
      <xdr:col>8</xdr:col>
      <xdr:colOff>414020</xdr:colOff>
      <xdr:row>4</xdr:row>
      <xdr:rowOff>14605</xdr:rowOff>
    </xdr:to>
    <xdr:pic>
      <xdr:nvPicPr>
        <xdr:cNvPr id="1466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839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1466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67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1467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67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1467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523240</xdr:colOff>
      <xdr:row>4</xdr:row>
      <xdr:rowOff>14605</xdr:rowOff>
    </xdr:to>
    <xdr:pic>
      <xdr:nvPicPr>
        <xdr:cNvPr id="1467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67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1467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570230</xdr:colOff>
      <xdr:row>4</xdr:row>
      <xdr:rowOff>0</xdr:rowOff>
    </xdr:from>
    <xdr:to>
      <xdr:col>8</xdr:col>
      <xdr:colOff>586105</xdr:colOff>
      <xdr:row>4</xdr:row>
      <xdr:rowOff>14605</xdr:rowOff>
    </xdr:to>
    <xdr:pic>
      <xdr:nvPicPr>
        <xdr:cNvPr id="1467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543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67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1467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1468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664210</xdr:colOff>
      <xdr:row>4</xdr:row>
      <xdr:rowOff>0</xdr:rowOff>
    </xdr:from>
    <xdr:to>
      <xdr:col>8</xdr:col>
      <xdr:colOff>671830</xdr:colOff>
      <xdr:row>4</xdr:row>
      <xdr:rowOff>14605</xdr:rowOff>
    </xdr:to>
    <xdr:pic>
      <xdr:nvPicPr>
        <xdr:cNvPr id="1468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941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68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1468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1468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1468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1468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796925</xdr:colOff>
      <xdr:row>4</xdr:row>
      <xdr:rowOff>14605</xdr:rowOff>
    </xdr:to>
    <xdr:pic>
      <xdr:nvPicPr>
        <xdr:cNvPr id="1468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789305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1468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7451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789305</xdr:colOff>
      <xdr:row>4</xdr:row>
      <xdr:rowOff>0</xdr:rowOff>
    </xdr:from>
    <xdr:to>
      <xdr:col>8</xdr:col>
      <xdr:colOff>820420</xdr:colOff>
      <xdr:row>4</xdr:row>
      <xdr:rowOff>14605</xdr:rowOff>
    </xdr:to>
    <xdr:pic>
      <xdr:nvPicPr>
        <xdr:cNvPr id="1468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7451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820420</xdr:colOff>
      <xdr:row>4</xdr:row>
      <xdr:rowOff>0</xdr:rowOff>
    </xdr:from>
    <xdr:to>
      <xdr:col>8</xdr:col>
      <xdr:colOff>836295</xdr:colOff>
      <xdr:row>4</xdr:row>
      <xdr:rowOff>14605</xdr:rowOff>
    </xdr:to>
    <xdr:pic>
      <xdr:nvPicPr>
        <xdr:cNvPr id="1469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562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1469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1469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875030</xdr:colOff>
      <xdr:row>4</xdr:row>
      <xdr:rowOff>0</xdr:rowOff>
    </xdr:from>
    <xdr:to>
      <xdr:col>8</xdr:col>
      <xdr:colOff>890905</xdr:colOff>
      <xdr:row>4</xdr:row>
      <xdr:rowOff>14605</xdr:rowOff>
    </xdr:to>
    <xdr:pic>
      <xdr:nvPicPr>
        <xdr:cNvPr id="1469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023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1469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1469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945515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1469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07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1000125</xdr:colOff>
      <xdr:row>4</xdr:row>
      <xdr:rowOff>14605</xdr:rowOff>
    </xdr:to>
    <xdr:pic>
      <xdr:nvPicPr>
        <xdr:cNvPr id="1469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1000125</xdr:colOff>
      <xdr:row>4</xdr:row>
      <xdr:rowOff>14605</xdr:rowOff>
    </xdr:to>
    <xdr:pic>
      <xdr:nvPicPr>
        <xdr:cNvPr id="1469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1469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1470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1470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1039495</xdr:colOff>
      <xdr:row>4</xdr:row>
      <xdr:rowOff>0</xdr:rowOff>
    </xdr:from>
    <xdr:to>
      <xdr:col>8</xdr:col>
      <xdr:colOff>1054735</xdr:colOff>
      <xdr:row>4</xdr:row>
      <xdr:rowOff>14605</xdr:rowOff>
    </xdr:to>
    <xdr:pic>
      <xdr:nvPicPr>
        <xdr:cNvPr id="1470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2470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1109345</xdr:colOff>
      <xdr:row>4</xdr:row>
      <xdr:rowOff>14605</xdr:rowOff>
    </xdr:to>
    <xdr:pic>
      <xdr:nvPicPr>
        <xdr:cNvPr id="1470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1109345</xdr:colOff>
      <xdr:row>4</xdr:row>
      <xdr:rowOff>14605</xdr:rowOff>
    </xdr:to>
    <xdr:pic>
      <xdr:nvPicPr>
        <xdr:cNvPr id="1470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1132840</xdr:colOff>
      <xdr:row>4</xdr:row>
      <xdr:rowOff>14605</xdr:rowOff>
    </xdr:to>
    <xdr:pic>
      <xdr:nvPicPr>
        <xdr:cNvPr id="1470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1132840</xdr:colOff>
      <xdr:row>4</xdr:row>
      <xdr:rowOff>14605</xdr:rowOff>
    </xdr:to>
    <xdr:pic>
      <xdr:nvPicPr>
        <xdr:cNvPr id="1470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217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217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217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217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17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17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17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17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17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17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17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17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217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217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217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217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17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17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17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17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17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17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17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17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217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217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217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217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17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17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17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17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17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17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17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17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217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217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2179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2179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17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17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17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18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18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18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18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18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264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264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264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264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64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64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64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64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64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64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64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64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2647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2647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2647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2647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64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64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64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64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64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64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64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64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2648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2648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2648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2648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64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64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264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264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264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64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264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264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264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369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369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369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369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369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369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369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369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369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369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369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369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3697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3697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3697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3697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369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369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369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369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369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369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369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369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369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369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369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369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369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369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369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369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369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369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369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369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369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369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369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369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369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369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370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370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370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370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370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370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416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416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4166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4166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16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16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16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16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16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16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16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16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416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416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416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416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16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16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16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16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16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16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16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16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416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416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416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416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16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16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16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16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16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16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416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416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16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4974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4974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4974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4974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97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97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97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97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97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97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97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97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497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497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4975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4975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97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97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97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97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97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97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97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97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497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497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497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497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97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97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97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97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97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97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97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97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497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497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497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497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97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97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97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97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497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497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497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497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544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544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5444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5444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544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544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544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544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544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544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544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544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544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544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544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544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544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544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544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544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544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544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544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544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544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544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544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544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544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544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544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544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544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544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544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544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544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1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1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1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1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13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13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13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13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14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14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15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15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1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1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16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16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1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1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1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1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1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1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1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1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1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1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1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1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1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1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1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1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2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2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2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2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2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2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20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20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2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64209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210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211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64212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213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214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215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216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64217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64218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64219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64220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221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222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223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224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64225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64226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64227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228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229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64230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64231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232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233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234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235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64236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237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238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64239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240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241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64242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64243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244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245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64246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64247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64248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64249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64250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64251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64252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64253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64254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64255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64256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64257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64258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259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260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64261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64262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64263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64264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265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266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267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268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64269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270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271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64272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273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274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275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276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64277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64278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64279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64280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281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282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283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284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64285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64286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64287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288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289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64290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64291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292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293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294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295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64296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297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298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64299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300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301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64302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64303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304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305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64306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64307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64308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64309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64310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64311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64312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64313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64314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64315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64316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64317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64318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319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320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64321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64322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64323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64324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325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326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327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328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64329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330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331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64332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333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334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335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336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64337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64338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64339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64340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341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342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343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344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64345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64346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64347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348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349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64350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64351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352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353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354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355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64356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357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358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64359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360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361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64362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64363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364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365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64366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64367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64368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64369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64370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64371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64372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64373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64374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64375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64376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64377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64378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379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380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64381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64382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64383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64384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385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386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387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388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64389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390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391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64392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393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394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148590</xdr:colOff>
      <xdr:row>4</xdr:row>
      <xdr:rowOff>14605</xdr:rowOff>
    </xdr:to>
    <xdr:pic>
      <xdr:nvPicPr>
        <xdr:cNvPr id="64395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148590</xdr:colOff>
      <xdr:row>4</xdr:row>
      <xdr:rowOff>14605</xdr:rowOff>
    </xdr:to>
    <xdr:pic>
      <xdr:nvPicPr>
        <xdr:cNvPr id="64396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64397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64398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64399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64400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401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402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403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404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64405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312420</xdr:colOff>
      <xdr:row>4</xdr:row>
      <xdr:rowOff>0</xdr:rowOff>
    </xdr:from>
    <xdr:to>
      <xdr:col>8</xdr:col>
      <xdr:colOff>328295</xdr:colOff>
      <xdr:row>4</xdr:row>
      <xdr:rowOff>14605</xdr:rowOff>
    </xdr:to>
    <xdr:pic>
      <xdr:nvPicPr>
        <xdr:cNvPr id="64406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762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351790</xdr:colOff>
      <xdr:row>4</xdr:row>
      <xdr:rowOff>14605</xdr:rowOff>
    </xdr:to>
    <xdr:pic>
      <xdr:nvPicPr>
        <xdr:cNvPr id="64407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359410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408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446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359410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409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446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398780</xdr:colOff>
      <xdr:row>4</xdr:row>
      <xdr:rowOff>0</xdr:rowOff>
    </xdr:from>
    <xdr:to>
      <xdr:col>8</xdr:col>
      <xdr:colOff>414020</xdr:colOff>
      <xdr:row>4</xdr:row>
      <xdr:rowOff>14605</xdr:rowOff>
    </xdr:to>
    <xdr:pic>
      <xdr:nvPicPr>
        <xdr:cNvPr id="64410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839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64411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412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413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414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415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523240</xdr:colOff>
      <xdr:row>4</xdr:row>
      <xdr:rowOff>14605</xdr:rowOff>
    </xdr:to>
    <xdr:pic>
      <xdr:nvPicPr>
        <xdr:cNvPr id="64416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417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418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570230</xdr:colOff>
      <xdr:row>4</xdr:row>
      <xdr:rowOff>0</xdr:rowOff>
    </xdr:from>
    <xdr:to>
      <xdr:col>8</xdr:col>
      <xdr:colOff>586105</xdr:colOff>
      <xdr:row>4</xdr:row>
      <xdr:rowOff>14605</xdr:rowOff>
    </xdr:to>
    <xdr:pic>
      <xdr:nvPicPr>
        <xdr:cNvPr id="64419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543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420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421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64422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664210</xdr:colOff>
      <xdr:row>4</xdr:row>
      <xdr:rowOff>0</xdr:rowOff>
    </xdr:from>
    <xdr:to>
      <xdr:col>8</xdr:col>
      <xdr:colOff>671830</xdr:colOff>
      <xdr:row>4</xdr:row>
      <xdr:rowOff>14605</xdr:rowOff>
    </xdr:to>
    <xdr:pic>
      <xdr:nvPicPr>
        <xdr:cNvPr id="64423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941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424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425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64426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64427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64428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796925</xdr:colOff>
      <xdr:row>4</xdr:row>
      <xdr:rowOff>14605</xdr:rowOff>
    </xdr:to>
    <xdr:pic>
      <xdr:nvPicPr>
        <xdr:cNvPr id="64429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789305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64430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7451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789305</xdr:colOff>
      <xdr:row>4</xdr:row>
      <xdr:rowOff>0</xdr:rowOff>
    </xdr:from>
    <xdr:to>
      <xdr:col>8</xdr:col>
      <xdr:colOff>820420</xdr:colOff>
      <xdr:row>4</xdr:row>
      <xdr:rowOff>14605</xdr:rowOff>
    </xdr:to>
    <xdr:pic>
      <xdr:nvPicPr>
        <xdr:cNvPr id="64431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7451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820420</xdr:colOff>
      <xdr:row>4</xdr:row>
      <xdr:rowOff>0</xdr:rowOff>
    </xdr:from>
    <xdr:to>
      <xdr:col>8</xdr:col>
      <xdr:colOff>836295</xdr:colOff>
      <xdr:row>4</xdr:row>
      <xdr:rowOff>14605</xdr:rowOff>
    </xdr:to>
    <xdr:pic>
      <xdr:nvPicPr>
        <xdr:cNvPr id="64432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562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64433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64434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875030</xdr:colOff>
      <xdr:row>4</xdr:row>
      <xdr:rowOff>0</xdr:rowOff>
    </xdr:from>
    <xdr:to>
      <xdr:col>8</xdr:col>
      <xdr:colOff>890905</xdr:colOff>
      <xdr:row>4</xdr:row>
      <xdr:rowOff>14605</xdr:rowOff>
    </xdr:to>
    <xdr:pic>
      <xdr:nvPicPr>
        <xdr:cNvPr id="64435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023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64436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64437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945515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64438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07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1000125</xdr:colOff>
      <xdr:row>4</xdr:row>
      <xdr:rowOff>14605</xdr:rowOff>
    </xdr:to>
    <xdr:pic>
      <xdr:nvPicPr>
        <xdr:cNvPr id="64439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1000125</xdr:colOff>
      <xdr:row>4</xdr:row>
      <xdr:rowOff>14605</xdr:rowOff>
    </xdr:to>
    <xdr:pic>
      <xdr:nvPicPr>
        <xdr:cNvPr id="64440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64441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64442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64443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1039495</xdr:colOff>
      <xdr:row>4</xdr:row>
      <xdr:rowOff>0</xdr:rowOff>
    </xdr:from>
    <xdr:to>
      <xdr:col>8</xdr:col>
      <xdr:colOff>1054735</xdr:colOff>
      <xdr:row>4</xdr:row>
      <xdr:rowOff>14605</xdr:rowOff>
    </xdr:to>
    <xdr:pic>
      <xdr:nvPicPr>
        <xdr:cNvPr id="64444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2470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1109345</xdr:colOff>
      <xdr:row>4</xdr:row>
      <xdr:rowOff>14605</xdr:rowOff>
    </xdr:to>
    <xdr:pic>
      <xdr:nvPicPr>
        <xdr:cNvPr id="64445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1109345</xdr:colOff>
      <xdr:row>4</xdr:row>
      <xdr:rowOff>14605</xdr:rowOff>
    </xdr:to>
    <xdr:pic>
      <xdr:nvPicPr>
        <xdr:cNvPr id="64446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1132840</xdr:colOff>
      <xdr:row>4</xdr:row>
      <xdr:rowOff>14605</xdr:rowOff>
    </xdr:to>
    <xdr:pic>
      <xdr:nvPicPr>
        <xdr:cNvPr id="64447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1132840</xdr:colOff>
      <xdr:row>4</xdr:row>
      <xdr:rowOff>14605</xdr:rowOff>
    </xdr:to>
    <xdr:pic>
      <xdr:nvPicPr>
        <xdr:cNvPr id="64448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64449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450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451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64452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453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454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455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456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64457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64458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64459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64460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461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462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463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464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64465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64466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64467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468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469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64470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64471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472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473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474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475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64476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477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478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64479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480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481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64482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64483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484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485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64486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64487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64488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64489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64490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64491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64492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64493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64494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64495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64496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64497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64498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499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500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64501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64502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64503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64504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505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506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507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508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64509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510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511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64512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513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514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515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516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64517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64518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64519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64520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521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522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523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524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64525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64526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64527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528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529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64530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64531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532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533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534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535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64536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537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538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64539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540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541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64542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64543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544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545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64546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64547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64548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64549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64550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64551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64552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64553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64554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64555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64556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64557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64558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559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560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64561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64562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64563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64564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565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566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567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568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64569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570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571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64572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573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574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575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156210</xdr:colOff>
      <xdr:row>4</xdr:row>
      <xdr:rowOff>14605</xdr:rowOff>
    </xdr:to>
    <xdr:pic>
      <xdr:nvPicPr>
        <xdr:cNvPr id="64576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64577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64578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64579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64580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581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582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583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584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64585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335915</xdr:colOff>
      <xdr:row>4</xdr:row>
      <xdr:rowOff>14605</xdr:rowOff>
    </xdr:to>
    <xdr:pic>
      <xdr:nvPicPr>
        <xdr:cNvPr id="64586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343535</xdr:colOff>
      <xdr:row>4</xdr:row>
      <xdr:rowOff>14605</xdr:rowOff>
    </xdr:to>
    <xdr:pic>
      <xdr:nvPicPr>
        <xdr:cNvPr id="64587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588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343535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589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8740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0</xdr:rowOff>
    </xdr:from>
    <xdr:to>
      <xdr:col>8</xdr:col>
      <xdr:colOff>406400</xdr:colOff>
      <xdr:row>4</xdr:row>
      <xdr:rowOff>14605</xdr:rowOff>
    </xdr:to>
    <xdr:pic>
      <xdr:nvPicPr>
        <xdr:cNvPr id="64590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57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64591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592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593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594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595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515620</xdr:colOff>
      <xdr:row>4</xdr:row>
      <xdr:rowOff>14605</xdr:rowOff>
    </xdr:to>
    <xdr:pic>
      <xdr:nvPicPr>
        <xdr:cNvPr id="64596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597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598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593725</xdr:colOff>
      <xdr:row>4</xdr:row>
      <xdr:rowOff>14605</xdr:rowOff>
    </xdr:to>
    <xdr:pic>
      <xdr:nvPicPr>
        <xdr:cNvPr id="64599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600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601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64602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648335</xdr:colOff>
      <xdr:row>4</xdr:row>
      <xdr:rowOff>0</xdr:rowOff>
    </xdr:from>
    <xdr:to>
      <xdr:col>8</xdr:col>
      <xdr:colOff>664210</xdr:colOff>
      <xdr:row>4</xdr:row>
      <xdr:rowOff>14605</xdr:rowOff>
    </xdr:to>
    <xdr:pic>
      <xdr:nvPicPr>
        <xdr:cNvPr id="64603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354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604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605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64606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64607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773430</xdr:colOff>
      <xdr:row>4</xdr:row>
      <xdr:rowOff>14605</xdr:rowOff>
    </xdr:to>
    <xdr:pic>
      <xdr:nvPicPr>
        <xdr:cNvPr id="64608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773430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64609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63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64610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812800</xdr:colOff>
      <xdr:row>4</xdr:row>
      <xdr:rowOff>14605</xdr:rowOff>
    </xdr:to>
    <xdr:pic>
      <xdr:nvPicPr>
        <xdr:cNvPr id="64611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812800</xdr:colOff>
      <xdr:row>4</xdr:row>
      <xdr:rowOff>0</xdr:rowOff>
    </xdr:from>
    <xdr:to>
      <xdr:col>8</xdr:col>
      <xdr:colOff>828040</xdr:colOff>
      <xdr:row>4</xdr:row>
      <xdr:rowOff>14605</xdr:rowOff>
    </xdr:to>
    <xdr:pic>
      <xdr:nvPicPr>
        <xdr:cNvPr id="64612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80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64613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64614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867410</xdr:colOff>
      <xdr:row>4</xdr:row>
      <xdr:rowOff>0</xdr:rowOff>
    </xdr:from>
    <xdr:to>
      <xdr:col>8</xdr:col>
      <xdr:colOff>882650</xdr:colOff>
      <xdr:row>4</xdr:row>
      <xdr:rowOff>14605</xdr:rowOff>
    </xdr:to>
    <xdr:pic>
      <xdr:nvPicPr>
        <xdr:cNvPr id="64615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5261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64616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64617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929640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64618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48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619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992505</xdr:colOff>
      <xdr:row>4</xdr:row>
      <xdr:rowOff>14605</xdr:rowOff>
    </xdr:to>
    <xdr:pic>
      <xdr:nvPicPr>
        <xdr:cNvPr id="64620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64621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1023620</xdr:colOff>
      <xdr:row>4</xdr:row>
      <xdr:rowOff>14605</xdr:rowOff>
    </xdr:to>
    <xdr:pic>
      <xdr:nvPicPr>
        <xdr:cNvPr id="64622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64623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1054735</xdr:colOff>
      <xdr:row>4</xdr:row>
      <xdr:rowOff>0</xdr:rowOff>
    </xdr:from>
    <xdr:to>
      <xdr:col>8</xdr:col>
      <xdr:colOff>1062355</xdr:colOff>
      <xdr:row>4</xdr:row>
      <xdr:rowOff>14605</xdr:rowOff>
    </xdr:to>
    <xdr:pic>
      <xdr:nvPicPr>
        <xdr:cNvPr id="64624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994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625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1117600</xdr:colOff>
      <xdr:row>4</xdr:row>
      <xdr:rowOff>14605</xdr:rowOff>
    </xdr:to>
    <xdr:pic>
      <xdr:nvPicPr>
        <xdr:cNvPr id="64626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627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1156335</xdr:colOff>
      <xdr:row>4</xdr:row>
      <xdr:rowOff>14605</xdr:rowOff>
    </xdr:to>
    <xdr:pic>
      <xdr:nvPicPr>
        <xdr:cNvPr id="64628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15875</xdr:colOff>
      <xdr:row>4</xdr:row>
      <xdr:rowOff>14605</xdr:rowOff>
    </xdr:to>
    <xdr:pic>
      <xdr:nvPicPr>
        <xdr:cNvPr id="64629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52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630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</xdr:colOff>
      <xdr:row>4</xdr:row>
      <xdr:rowOff>0</xdr:rowOff>
    </xdr:from>
    <xdr:to>
      <xdr:col>8</xdr:col>
      <xdr:colOff>23495</xdr:colOff>
      <xdr:row>4</xdr:row>
      <xdr:rowOff>14605</xdr:rowOff>
    </xdr:to>
    <xdr:pic>
      <xdr:nvPicPr>
        <xdr:cNvPr id="64631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0108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70485</xdr:colOff>
      <xdr:row>4</xdr:row>
      <xdr:rowOff>0</xdr:rowOff>
    </xdr:from>
    <xdr:to>
      <xdr:col>8</xdr:col>
      <xdr:colOff>93980</xdr:colOff>
      <xdr:row>4</xdr:row>
      <xdr:rowOff>14605</xdr:rowOff>
    </xdr:to>
    <xdr:pic>
      <xdr:nvPicPr>
        <xdr:cNvPr id="64632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5569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633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93980</xdr:colOff>
      <xdr:row>4</xdr:row>
      <xdr:rowOff>0</xdr:rowOff>
    </xdr:from>
    <xdr:to>
      <xdr:col>8</xdr:col>
      <xdr:colOff>109220</xdr:colOff>
      <xdr:row>4</xdr:row>
      <xdr:rowOff>14605</xdr:rowOff>
    </xdr:to>
    <xdr:pic>
      <xdr:nvPicPr>
        <xdr:cNvPr id="64634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91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148590</xdr:colOff>
      <xdr:row>4</xdr:row>
      <xdr:rowOff>14605</xdr:rowOff>
    </xdr:to>
    <xdr:pic>
      <xdr:nvPicPr>
        <xdr:cNvPr id="64635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132715</xdr:colOff>
      <xdr:row>4</xdr:row>
      <xdr:rowOff>0</xdr:rowOff>
    </xdr:from>
    <xdr:to>
      <xdr:col>8</xdr:col>
      <xdr:colOff>148590</xdr:colOff>
      <xdr:row>4</xdr:row>
      <xdr:rowOff>14605</xdr:rowOff>
    </xdr:to>
    <xdr:pic>
      <xdr:nvPicPr>
        <xdr:cNvPr id="64636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79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4</xdr:row>
      <xdr:rowOff>0</xdr:rowOff>
    </xdr:from>
    <xdr:to>
      <xdr:col>8</xdr:col>
      <xdr:colOff>172085</xdr:colOff>
      <xdr:row>4</xdr:row>
      <xdr:rowOff>14605</xdr:rowOff>
    </xdr:to>
    <xdr:pic>
      <xdr:nvPicPr>
        <xdr:cNvPr id="64637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9035" y="175006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172085</xdr:colOff>
      <xdr:row>4</xdr:row>
      <xdr:rowOff>0</xdr:rowOff>
    </xdr:from>
    <xdr:to>
      <xdr:col>8</xdr:col>
      <xdr:colOff>187325</xdr:colOff>
      <xdr:row>4</xdr:row>
      <xdr:rowOff>14605</xdr:rowOff>
    </xdr:to>
    <xdr:pic>
      <xdr:nvPicPr>
        <xdr:cNvPr id="64638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5729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4</xdr:row>
      <xdr:rowOff>0</xdr:rowOff>
    </xdr:from>
    <xdr:to>
      <xdr:col>8</xdr:col>
      <xdr:colOff>219075</xdr:colOff>
      <xdr:row>4</xdr:row>
      <xdr:rowOff>14605</xdr:rowOff>
    </xdr:to>
    <xdr:pic>
      <xdr:nvPicPr>
        <xdr:cNvPr id="64639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8840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4</xdr:row>
      <xdr:rowOff>0</xdr:rowOff>
    </xdr:from>
    <xdr:to>
      <xdr:col>8</xdr:col>
      <xdr:colOff>250190</xdr:colOff>
      <xdr:row>4</xdr:row>
      <xdr:rowOff>14605</xdr:rowOff>
    </xdr:to>
    <xdr:pic>
      <xdr:nvPicPr>
        <xdr:cNvPr id="64640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428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641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250190</xdr:colOff>
      <xdr:row>4</xdr:row>
      <xdr:rowOff>0</xdr:rowOff>
    </xdr:from>
    <xdr:to>
      <xdr:col>8</xdr:col>
      <xdr:colOff>257810</xdr:colOff>
      <xdr:row>4</xdr:row>
      <xdr:rowOff>14605</xdr:rowOff>
    </xdr:to>
    <xdr:pic>
      <xdr:nvPicPr>
        <xdr:cNvPr id="64642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3539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643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257810</xdr:colOff>
      <xdr:row>4</xdr:row>
      <xdr:rowOff>0</xdr:rowOff>
    </xdr:from>
    <xdr:to>
      <xdr:col>8</xdr:col>
      <xdr:colOff>281305</xdr:colOff>
      <xdr:row>4</xdr:row>
      <xdr:rowOff>14605</xdr:rowOff>
    </xdr:to>
    <xdr:pic>
      <xdr:nvPicPr>
        <xdr:cNvPr id="64644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4301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0</xdr:rowOff>
    </xdr:from>
    <xdr:to>
      <xdr:col>8</xdr:col>
      <xdr:colOff>312420</xdr:colOff>
      <xdr:row>4</xdr:row>
      <xdr:rowOff>14605</xdr:rowOff>
    </xdr:to>
    <xdr:pic>
      <xdr:nvPicPr>
        <xdr:cNvPr id="64645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00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312420</xdr:colOff>
      <xdr:row>4</xdr:row>
      <xdr:rowOff>0</xdr:rowOff>
    </xdr:from>
    <xdr:to>
      <xdr:col>8</xdr:col>
      <xdr:colOff>328295</xdr:colOff>
      <xdr:row>4</xdr:row>
      <xdr:rowOff>14605</xdr:rowOff>
    </xdr:to>
    <xdr:pic>
      <xdr:nvPicPr>
        <xdr:cNvPr id="64646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9762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335915</xdr:colOff>
      <xdr:row>4</xdr:row>
      <xdr:rowOff>0</xdr:rowOff>
    </xdr:from>
    <xdr:to>
      <xdr:col>8</xdr:col>
      <xdr:colOff>351790</xdr:colOff>
      <xdr:row>4</xdr:row>
      <xdr:rowOff>14605</xdr:rowOff>
    </xdr:to>
    <xdr:pic>
      <xdr:nvPicPr>
        <xdr:cNvPr id="64647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1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359410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648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446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359410</xdr:colOff>
      <xdr:row>4</xdr:row>
      <xdr:rowOff>0</xdr:rowOff>
    </xdr:from>
    <xdr:to>
      <xdr:col>8</xdr:col>
      <xdr:colOff>375285</xdr:colOff>
      <xdr:row>4</xdr:row>
      <xdr:rowOff>14605</xdr:rowOff>
    </xdr:to>
    <xdr:pic>
      <xdr:nvPicPr>
        <xdr:cNvPr id="64649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446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398780</xdr:colOff>
      <xdr:row>4</xdr:row>
      <xdr:rowOff>0</xdr:rowOff>
    </xdr:from>
    <xdr:to>
      <xdr:col>8</xdr:col>
      <xdr:colOff>414020</xdr:colOff>
      <xdr:row>4</xdr:row>
      <xdr:rowOff>14605</xdr:rowOff>
    </xdr:to>
    <xdr:pic>
      <xdr:nvPicPr>
        <xdr:cNvPr id="64650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8398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437515</xdr:colOff>
      <xdr:row>4</xdr:row>
      <xdr:rowOff>0</xdr:rowOff>
    </xdr:from>
    <xdr:to>
      <xdr:col>8</xdr:col>
      <xdr:colOff>453390</xdr:colOff>
      <xdr:row>4</xdr:row>
      <xdr:rowOff>14605</xdr:rowOff>
    </xdr:to>
    <xdr:pic>
      <xdr:nvPicPr>
        <xdr:cNvPr id="64651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27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652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461010</xdr:colOff>
      <xdr:row>4</xdr:row>
      <xdr:rowOff>0</xdr:rowOff>
    </xdr:from>
    <xdr:to>
      <xdr:col>8</xdr:col>
      <xdr:colOff>476885</xdr:colOff>
      <xdr:row>4</xdr:row>
      <xdr:rowOff>14605</xdr:rowOff>
    </xdr:to>
    <xdr:pic>
      <xdr:nvPicPr>
        <xdr:cNvPr id="64653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4621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654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492125</xdr:colOff>
      <xdr:row>4</xdr:row>
      <xdr:rowOff>0</xdr:rowOff>
    </xdr:from>
    <xdr:to>
      <xdr:col>8</xdr:col>
      <xdr:colOff>508000</xdr:colOff>
      <xdr:row>4</xdr:row>
      <xdr:rowOff>14605</xdr:rowOff>
    </xdr:to>
    <xdr:pic>
      <xdr:nvPicPr>
        <xdr:cNvPr id="64655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73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508000</xdr:colOff>
      <xdr:row>4</xdr:row>
      <xdr:rowOff>0</xdr:rowOff>
    </xdr:from>
    <xdr:to>
      <xdr:col>8</xdr:col>
      <xdr:colOff>523240</xdr:colOff>
      <xdr:row>4</xdr:row>
      <xdr:rowOff>14605</xdr:rowOff>
    </xdr:to>
    <xdr:pic>
      <xdr:nvPicPr>
        <xdr:cNvPr id="64656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932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657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554990</xdr:colOff>
      <xdr:row>4</xdr:row>
      <xdr:rowOff>0</xdr:rowOff>
    </xdr:from>
    <xdr:to>
      <xdr:col>8</xdr:col>
      <xdr:colOff>570230</xdr:colOff>
      <xdr:row>4</xdr:row>
      <xdr:rowOff>14605</xdr:rowOff>
    </xdr:to>
    <xdr:pic>
      <xdr:nvPicPr>
        <xdr:cNvPr id="64658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4019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570230</xdr:colOff>
      <xdr:row>4</xdr:row>
      <xdr:rowOff>0</xdr:rowOff>
    </xdr:from>
    <xdr:to>
      <xdr:col>8</xdr:col>
      <xdr:colOff>586105</xdr:colOff>
      <xdr:row>4</xdr:row>
      <xdr:rowOff>14605</xdr:rowOff>
    </xdr:to>
    <xdr:pic>
      <xdr:nvPicPr>
        <xdr:cNvPr id="64659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543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660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593725</xdr:colOff>
      <xdr:row>4</xdr:row>
      <xdr:rowOff>0</xdr:rowOff>
    </xdr:from>
    <xdr:to>
      <xdr:col>8</xdr:col>
      <xdr:colOff>609600</xdr:colOff>
      <xdr:row>4</xdr:row>
      <xdr:rowOff>14605</xdr:rowOff>
    </xdr:to>
    <xdr:pic>
      <xdr:nvPicPr>
        <xdr:cNvPr id="64661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893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617220</xdr:colOff>
      <xdr:row>4</xdr:row>
      <xdr:rowOff>0</xdr:rowOff>
    </xdr:from>
    <xdr:to>
      <xdr:col>8</xdr:col>
      <xdr:colOff>640715</xdr:colOff>
      <xdr:row>4</xdr:row>
      <xdr:rowOff>14605</xdr:rowOff>
    </xdr:to>
    <xdr:pic>
      <xdr:nvPicPr>
        <xdr:cNvPr id="64662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242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664210</xdr:colOff>
      <xdr:row>4</xdr:row>
      <xdr:rowOff>0</xdr:rowOff>
    </xdr:from>
    <xdr:to>
      <xdr:col>8</xdr:col>
      <xdr:colOff>671830</xdr:colOff>
      <xdr:row>4</xdr:row>
      <xdr:rowOff>14605</xdr:rowOff>
    </xdr:to>
    <xdr:pic>
      <xdr:nvPicPr>
        <xdr:cNvPr id="64663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941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664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687705</xdr:colOff>
      <xdr:row>4</xdr:row>
      <xdr:rowOff>0</xdr:rowOff>
    </xdr:from>
    <xdr:to>
      <xdr:col>8</xdr:col>
      <xdr:colOff>695325</xdr:colOff>
      <xdr:row>4</xdr:row>
      <xdr:rowOff>14605</xdr:rowOff>
    </xdr:to>
    <xdr:pic>
      <xdr:nvPicPr>
        <xdr:cNvPr id="64665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291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711200</xdr:colOff>
      <xdr:row>4</xdr:row>
      <xdr:rowOff>0</xdr:rowOff>
    </xdr:from>
    <xdr:to>
      <xdr:col>8</xdr:col>
      <xdr:colOff>718820</xdr:colOff>
      <xdr:row>4</xdr:row>
      <xdr:rowOff>14605</xdr:rowOff>
    </xdr:to>
    <xdr:pic>
      <xdr:nvPicPr>
        <xdr:cNvPr id="64666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6405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742315</xdr:colOff>
      <xdr:row>4</xdr:row>
      <xdr:rowOff>14605</xdr:rowOff>
    </xdr:to>
    <xdr:pic>
      <xdr:nvPicPr>
        <xdr:cNvPr id="64667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726440</xdr:colOff>
      <xdr:row>4</xdr:row>
      <xdr:rowOff>0</xdr:rowOff>
    </xdr:from>
    <xdr:to>
      <xdr:col>8</xdr:col>
      <xdr:colOff>781050</xdr:colOff>
      <xdr:row>4</xdr:row>
      <xdr:rowOff>14605</xdr:rowOff>
    </xdr:to>
    <xdr:pic>
      <xdr:nvPicPr>
        <xdr:cNvPr id="64668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1645" y="175006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781050</xdr:colOff>
      <xdr:row>4</xdr:row>
      <xdr:rowOff>0</xdr:rowOff>
    </xdr:from>
    <xdr:to>
      <xdr:col>8</xdr:col>
      <xdr:colOff>796925</xdr:colOff>
      <xdr:row>4</xdr:row>
      <xdr:rowOff>14605</xdr:rowOff>
    </xdr:to>
    <xdr:pic>
      <xdr:nvPicPr>
        <xdr:cNvPr id="64669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62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789305</xdr:colOff>
      <xdr:row>4</xdr:row>
      <xdr:rowOff>0</xdr:rowOff>
    </xdr:from>
    <xdr:to>
      <xdr:col>8</xdr:col>
      <xdr:colOff>804545</xdr:colOff>
      <xdr:row>4</xdr:row>
      <xdr:rowOff>14605</xdr:rowOff>
    </xdr:to>
    <xdr:pic>
      <xdr:nvPicPr>
        <xdr:cNvPr id="64670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7451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789305</xdr:colOff>
      <xdr:row>4</xdr:row>
      <xdr:rowOff>0</xdr:rowOff>
    </xdr:from>
    <xdr:to>
      <xdr:col>8</xdr:col>
      <xdr:colOff>820420</xdr:colOff>
      <xdr:row>4</xdr:row>
      <xdr:rowOff>14605</xdr:rowOff>
    </xdr:to>
    <xdr:pic>
      <xdr:nvPicPr>
        <xdr:cNvPr id="64671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74510" y="175006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820420</xdr:colOff>
      <xdr:row>4</xdr:row>
      <xdr:rowOff>0</xdr:rowOff>
    </xdr:from>
    <xdr:to>
      <xdr:col>8</xdr:col>
      <xdr:colOff>836295</xdr:colOff>
      <xdr:row>4</xdr:row>
      <xdr:rowOff>14605</xdr:rowOff>
    </xdr:to>
    <xdr:pic>
      <xdr:nvPicPr>
        <xdr:cNvPr id="64672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562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836295</xdr:colOff>
      <xdr:row>4</xdr:row>
      <xdr:rowOff>0</xdr:rowOff>
    </xdr:from>
    <xdr:to>
      <xdr:col>8</xdr:col>
      <xdr:colOff>843915</xdr:colOff>
      <xdr:row>4</xdr:row>
      <xdr:rowOff>14605</xdr:rowOff>
    </xdr:to>
    <xdr:pic>
      <xdr:nvPicPr>
        <xdr:cNvPr id="64673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150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843915</xdr:colOff>
      <xdr:row>4</xdr:row>
      <xdr:rowOff>0</xdr:rowOff>
    </xdr:from>
    <xdr:to>
      <xdr:col>8</xdr:col>
      <xdr:colOff>859790</xdr:colOff>
      <xdr:row>4</xdr:row>
      <xdr:rowOff>14605</xdr:rowOff>
    </xdr:to>
    <xdr:pic>
      <xdr:nvPicPr>
        <xdr:cNvPr id="64674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29120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875030</xdr:colOff>
      <xdr:row>4</xdr:row>
      <xdr:rowOff>0</xdr:rowOff>
    </xdr:from>
    <xdr:to>
      <xdr:col>8</xdr:col>
      <xdr:colOff>890905</xdr:colOff>
      <xdr:row>4</xdr:row>
      <xdr:rowOff>14605</xdr:rowOff>
    </xdr:to>
    <xdr:pic>
      <xdr:nvPicPr>
        <xdr:cNvPr id="64675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023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922020</xdr:colOff>
      <xdr:row>4</xdr:row>
      <xdr:rowOff>14605</xdr:rowOff>
    </xdr:to>
    <xdr:pic>
      <xdr:nvPicPr>
        <xdr:cNvPr id="64676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898525</xdr:colOff>
      <xdr:row>4</xdr:row>
      <xdr:rowOff>0</xdr:rowOff>
    </xdr:from>
    <xdr:to>
      <xdr:col>8</xdr:col>
      <xdr:colOff>945515</xdr:colOff>
      <xdr:row>4</xdr:row>
      <xdr:rowOff>14605</xdr:rowOff>
    </xdr:to>
    <xdr:pic>
      <xdr:nvPicPr>
        <xdr:cNvPr id="64677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3730" y="175006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945515</xdr:colOff>
      <xdr:row>4</xdr:row>
      <xdr:rowOff>0</xdr:rowOff>
    </xdr:from>
    <xdr:to>
      <xdr:col>8</xdr:col>
      <xdr:colOff>953135</xdr:colOff>
      <xdr:row>4</xdr:row>
      <xdr:rowOff>14605</xdr:rowOff>
    </xdr:to>
    <xdr:pic>
      <xdr:nvPicPr>
        <xdr:cNvPr id="64678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072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1000125</xdr:colOff>
      <xdr:row>4</xdr:row>
      <xdr:rowOff>14605</xdr:rowOff>
    </xdr:to>
    <xdr:pic>
      <xdr:nvPicPr>
        <xdr:cNvPr id="64679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984250</xdr:colOff>
      <xdr:row>4</xdr:row>
      <xdr:rowOff>0</xdr:rowOff>
    </xdr:from>
    <xdr:to>
      <xdr:col>8</xdr:col>
      <xdr:colOff>1000125</xdr:colOff>
      <xdr:row>4</xdr:row>
      <xdr:rowOff>14605</xdr:rowOff>
    </xdr:to>
    <xdr:pic>
      <xdr:nvPicPr>
        <xdr:cNvPr id="64680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9455" y="175006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1000125</xdr:colOff>
      <xdr:row>4</xdr:row>
      <xdr:rowOff>0</xdr:rowOff>
    </xdr:from>
    <xdr:to>
      <xdr:col>8</xdr:col>
      <xdr:colOff>1007745</xdr:colOff>
      <xdr:row>4</xdr:row>
      <xdr:rowOff>14605</xdr:rowOff>
    </xdr:to>
    <xdr:pic>
      <xdr:nvPicPr>
        <xdr:cNvPr id="64681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53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64682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1016000</xdr:colOff>
      <xdr:row>4</xdr:row>
      <xdr:rowOff>0</xdr:rowOff>
    </xdr:from>
    <xdr:to>
      <xdr:col>8</xdr:col>
      <xdr:colOff>1039495</xdr:colOff>
      <xdr:row>4</xdr:row>
      <xdr:rowOff>14605</xdr:rowOff>
    </xdr:to>
    <xdr:pic>
      <xdr:nvPicPr>
        <xdr:cNvPr id="64683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1205" y="175006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1039495</xdr:colOff>
      <xdr:row>4</xdr:row>
      <xdr:rowOff>0</xdr:rowOff>
    </xdr:from>
    <xdr:to>
      <xdr:col>8</xdr:col>
      <xdr:colOff>1054735</xdr:colOff>
      <xdr:row>4</xdr:row>
      <xdr:rowOff>14605</xdr:rowOff>
    </xdr:to>
    <xdr:pic>
      <xdr:nvPicPr>
        <xdr:cNvPr id="64684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24700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1109345</xdr:colOff>
      <xdr:row>4</xdr:row>
      <xdr:rowOff>14605</xdr:rowOff>
    </xdr:to>
    <xdr:pic>
      <xdr:nvPicPr>
        <xdr:cNvPr id="64685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1101725</xdr:colOff>
      <xdr:row>4</xdr:row>
      <xdr:rowOff>0</xdr:rowOff>
    </xdr:from>
    <xdr:to>
      <xdr:col>8</xdr:col>
      <xdr:colOff>1109345</xdr:colOff>
      <xdr:row>4</xdr:row>
      <xdr:rowOff>14605</xdr:rowOff>
    </xdr:to>
    <xdr:pic>
      <xdr:nvPicPr>
        <xdr:cNvPr id="64686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86930" y="175006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1132840</xdr:colOff>
      <xdr:row>4</xdr:row>
      <xdr:rowOff>14605</xdr:rowOff>
    </xdr:to>
    <xdr:pic>
      <xdr:nvPicPr>
        <xdr:cNvPr id="64687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1117600</xdr:colOff>
      <xdr:row>4</xdr:row>
      <xdr:rowOff>0</xdr:rowOff>
    </xdr:from>
    <xdr:to>
      <xdr:col>8</xdr:col>
      <xdr:colOff>1132840</xdr:colOff>
      <xdr:row>4</xdr:row>
      <xdr:rowOff>14605</xdr:rowOff>
    </xdr:to>
    <xdr:pic>
      <xdr:nvPicPr>
        <xdr:cNvPr id="64688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2805" y="175006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6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6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6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6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6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6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6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6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6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6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6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70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70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70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70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71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71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71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71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72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72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72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72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7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7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7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7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7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7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7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7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7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7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76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76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77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77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7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7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7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7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78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78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78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78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7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7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7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7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79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79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80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80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81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81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81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81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8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8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8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8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8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8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8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8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84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84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84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84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85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85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8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8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8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8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87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87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87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87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88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88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88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88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8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8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8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89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89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89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89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8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9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9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9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9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9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9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9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9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9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9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9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9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9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9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9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9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9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9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9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9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9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9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9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9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9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9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9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9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9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9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9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93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93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6493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6493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9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9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649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649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649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9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6494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6494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649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19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19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719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719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19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19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20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20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20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20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20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20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200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200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7200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7200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20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20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20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20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20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20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20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20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201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201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7202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7202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20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20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20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20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20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20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20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20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203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203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7203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7203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20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20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20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20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20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20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20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20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66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66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766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766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67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67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67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67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67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67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67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67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670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670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7671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7671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67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67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67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67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67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67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67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67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672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672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7672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7672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67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67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767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767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767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67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7673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7673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767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862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862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862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862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862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862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862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862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862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862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862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862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8623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8623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8623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8623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862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862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862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862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862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862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862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862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8624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8624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8624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8624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862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862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862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862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862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862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862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862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862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862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8625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8625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862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862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862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862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862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862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862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862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9092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9092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9092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9092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09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09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09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09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09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09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09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09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9093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9093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9093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9093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09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09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09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09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09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09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09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09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909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909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9094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9094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09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09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09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09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09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09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909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909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09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990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990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990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990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90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90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90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90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90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90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90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90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9901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9901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9901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9901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90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90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90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90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90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90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90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90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9902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9902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9903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9903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90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90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90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90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90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90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90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90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9904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9904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9904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9904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90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90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90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90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990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990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990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990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0370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0370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0370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0370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037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037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037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037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037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037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037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037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0371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0371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0372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0372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037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037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037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037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037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037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037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037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0373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0373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0373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0373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037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037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037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037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037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037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0374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0374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037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17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17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17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17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17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17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17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17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17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17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17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18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180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180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180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180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18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18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18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18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18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18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18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18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181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181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181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181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18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18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18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18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18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18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18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18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182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182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182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182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18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18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18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18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18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18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18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18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649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649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649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649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64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64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64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64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64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65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65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65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650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650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650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650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65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65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65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65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65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65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65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65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651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651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651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651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65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65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65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65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65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65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652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652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65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89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89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89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89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89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89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89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89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89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89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89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89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897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897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897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897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89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89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89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89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89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89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89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89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898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898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899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899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89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89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89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89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89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89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89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89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00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00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00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00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0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0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0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0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0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0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0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0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03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03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03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03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04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04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0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0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0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0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0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0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06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06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0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0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07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07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08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08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08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08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0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0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0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0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0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0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0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1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1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1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1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1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12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12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12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12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13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13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1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1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1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1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14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14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14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14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1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1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1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1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17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17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17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17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1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1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1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1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1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1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1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1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1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1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1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1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20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20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20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20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21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21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2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2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2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2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23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23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23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23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24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24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24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24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2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2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25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25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2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2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2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2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2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2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2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2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29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29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4</xdr:row>
      <xdr:rowOff>0</xdr:rowOff>
    </xdr:from>
    <xdr:to>
      <xdr:col>7</xdr:col>
      <xdr:colOff>246380</xdr:colOff>
      <xdr:row>4</xdr:row>
      <xdr:rowOff>205105</xdr:rowOff>
    </xdr:to>
    <xdr:pic>
      <xdr:nvPicPr>
        <xdr:cNvPr id="11929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1750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4</xdr:row>
      <xdr:rowOff>0</xdr:rowOff>
    </xdr:from>
    <xdr:to>
      <xdr:col>7</xdr:col>
      <xdr:colOff>334010</xdr:colOff>
      <xdr:row>4</xdr:row>
      <xdr:rowOff>205105</xdr:rowOff>
    </xdr:to>
    <xdr:pic>
      <xdr:nvPicPr>
        <xdr:cNvPr id="11929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2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4</xdr:row>
      <xdr:rowOff>0</xdr:rowOff>
    </xdr:from>
    <xdr:to>
      <xdr:col>7</xdr:col>
      <xdr:colOff>275590</xdr:colOff>
      <xdr:row>4</xdr:row>
      <xdr:rowOff>205105</xdr:rowOff>
    </xdr:to>
    <xdr:pic>
      <xdr:nvPicPr>
        <xdr:cNvPr id="1192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4</xdr:row>
      <xdr:rowOff>0</xdr:rowOff>
    </xdr:from>
    <xdr:to>
      <xdr:col>7</xdr:col>
      <xdr:colOff>372110</xdr:colOff>
      <xdr:row>4</xdr:row>
      <xdr:rowOff>205105</xdr:rowOff>
    </xdr:to>
    <xdr:pic>
      <xdr:nvPicPr>
        <xdr:cNvPr id="1192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81915</xdr:colOff>
      <xdr:row>4</xdr:row>
      <xdr:rowOff>205105</xdr:rowOff>
    </xdr:to>
    <xdr:pic>
      <xdr:nvPicPr>
        <xdr:cNvPr id="1192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1750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3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77470</xdr:colOff>
      <xdr:row>4</xdr:row>
      <xdr:rowOff>205105</xdr:rowOff>
    </xdr:to>
    <xdr:pic>
      <xdr:nvPicPr>
        <xdr:cNvPr id="11930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4</xdr:row>
      <xdr:rowOff>0</xdr:rowOff>
    </xdr:from>
    <xdr:to>
      <xdr:col>7</xdr:col>
      <xdr:colOff>159385</xdr:colOff>
      <xdr:row>4</xdr:row>
      <xdr:rowOff>205105</xdr:rowOff>
    </xdr:to>
    <xdr:pic>
      <xdr:nvPicPr>
        <xdr:cNvPr id="11930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750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4</xdr:row>
      <xdr:rowOff>0</xdr:rowOff>
    </xdr:from>
    <xdr:to>
      <xdr:col>7</xdr:col>
      <xdr:colOff>183515</xdr:colOff>
      <xdr:row>4</xdr:row>
      <xdr:rowOff>205105</xdr:rowOff>
    </xdr:to>
    <xdr:pic>
      <xdr:nvPicPr>
        <xdr:cNvPr id="1193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1750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263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263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263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263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263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263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263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263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263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263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263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263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263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263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263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263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263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263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263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263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263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263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263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263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2637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2637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2638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2638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263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263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263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263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263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263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263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263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2639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2639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2639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2639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263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263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263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263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263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263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264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264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3105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3105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3105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3105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310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310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310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310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310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310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310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310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310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310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3107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3107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310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310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310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310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310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310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310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310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3108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3108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3108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3108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310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310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310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310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310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310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3109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3109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310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405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405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405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405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05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05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05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05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05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05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05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05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4059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4059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4059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4059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05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05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05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05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05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06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06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06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4060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4060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4060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4060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06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06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06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06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06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06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06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06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4061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4061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4061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4061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06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06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06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06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06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06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06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06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452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452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452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452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52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52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52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52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52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52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52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52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452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452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4529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4529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52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52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52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53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53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53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53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53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4530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4530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4530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4530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53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53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453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453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453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53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4531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4531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453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533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533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533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533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33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33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33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33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33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33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33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33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5337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5337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5337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5337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33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33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33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33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33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33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33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33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5338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5338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5339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5339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33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33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33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33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33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33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33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33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5340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5340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5340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5340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34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34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34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34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34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34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34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34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580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580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580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580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80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80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80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80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80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80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80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80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5807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5807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5808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5808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80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80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80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80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80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80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80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80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5809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5809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5809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5809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80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80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580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580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580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80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5810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5810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581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661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661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661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661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661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661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661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661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661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661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661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661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661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661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6616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6616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661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661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661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661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661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661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661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661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661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661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6617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6617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661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661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661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661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661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661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661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661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6618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6618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6618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6618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661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661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661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661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661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661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661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661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08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08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085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085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08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08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08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08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08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08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08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08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086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086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086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086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08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08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08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08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08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08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08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08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087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087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087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087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08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08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08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08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08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08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088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088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08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3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3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3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3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33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33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33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33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34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34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35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35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3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3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36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36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3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3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3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3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3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3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3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3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3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3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3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3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3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3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3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3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40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40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4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4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4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4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42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42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42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42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43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43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43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43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4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4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44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44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4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4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4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4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4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4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4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4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4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4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4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4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4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4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49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49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4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4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4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4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4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4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50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50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50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50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51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51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52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52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53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53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53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53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5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5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5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5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5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5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5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5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5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5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5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5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57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57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5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5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5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5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59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59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59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59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5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5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5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5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6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6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60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60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60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60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6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6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6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6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6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6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61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61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61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61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6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6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6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6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6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6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6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6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6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6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6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6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6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6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6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6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6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6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6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6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6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6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6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6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6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6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6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6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7365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7365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6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736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736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736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736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736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736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807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807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807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807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07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07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07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07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07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07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07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07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8072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8072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8072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8072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07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07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07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07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07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07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07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07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8073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8073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8074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8074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07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07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07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07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07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07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07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07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807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807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8075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8075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07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07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07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07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07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07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07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07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8541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8541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8541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8541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54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54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54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54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54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54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54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54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8542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8542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8543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8543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54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54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54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54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54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54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54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54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8544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8544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8544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8544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54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54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854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854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854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54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854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854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854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949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949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949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949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49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49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49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49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49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49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49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49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949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949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9495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9495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49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49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49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49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49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49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49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49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9496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9496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9496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9496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49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49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49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49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49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49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49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49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9497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9497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9497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9497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49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49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49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49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49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49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49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49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9964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9964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9964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9964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96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96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96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96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96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96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96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96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9965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9965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9965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9965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96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96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96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96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96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96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96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96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9966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9966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19966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19966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96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96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1996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1996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1996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96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19967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19967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1996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077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077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077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077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077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077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077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077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077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077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077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077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0773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0773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0773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0773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077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077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077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077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077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077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077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077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0774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0774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0775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0775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077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077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077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077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077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077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077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077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077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077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0776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0776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077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077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077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077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077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077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077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077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1242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1242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1242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1242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124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124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124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124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124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124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124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124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1243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1243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1244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1244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124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124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124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124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124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124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124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124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124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124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1245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1245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124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124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124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124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124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124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124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124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124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05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05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05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05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05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05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05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05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05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05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05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05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052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052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052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052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05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05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05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05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05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05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05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05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053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053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053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053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05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05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05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05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05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05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05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05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05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05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054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054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05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05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05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05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05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05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05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05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521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521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521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521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52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52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52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52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52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52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52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52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522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522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522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522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52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52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52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52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52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52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52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52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523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523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523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523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52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52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52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52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52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52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52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52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52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6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6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6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6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6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6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6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6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6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6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6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6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6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6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6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6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70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70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71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71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72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72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72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72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7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7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7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7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7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7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7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7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75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75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75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75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7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7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7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7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7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7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7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7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7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7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7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7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7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79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79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7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7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7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80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80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80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80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8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8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8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8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8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8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8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8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84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84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84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84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8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8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8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8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8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8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8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8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8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8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87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87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88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88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89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89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89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89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8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8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8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8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90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90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90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90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9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9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9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9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92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92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92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92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93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93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9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9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9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9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9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9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95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95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96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96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96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96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97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97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97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97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9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79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79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79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79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79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79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79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79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80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80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80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80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80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80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80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80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80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80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80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801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801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169545</xdr:colOff>
      <xdr:row>5</xdr:row>
      <xdr:rowOff>0</xdr:rowOff>
    </xdr:from>
    <xdr:to>
      <xdr:col>7</xdr:col>
      <xdr:colOff>246380</xdr:colOff>
      <xdr:row>5</xdr:row>
      <xdr:rowOff>205105</xdr:rowOff>
    </xdr:to>
    <xdr:pic>
      <xdr:nvPicPr>
        <xdr:cNvPr id="22801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8135" y="276606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256540</xdr:colOff>
      <xdr:row>5</xdr:row>
      <xdr:rowOff>0</xdr:rowOff>
    </xdr:from>
    <xdr:to>
      <xdr:col>7</xdr:col>
      <xdr:colOff>334010</xdr:colOff>
      <xdr:row>5</xdr:row>
      <xdr:rowOff>205105</xdr:rowOff>
    </xdr:to>
    <xdr:pic>
      <xdr:nvPicPr>
        <xdr:cNvPr id="22801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513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80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80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193675</xdr:colOff>
      <xdr:row>5</xdr:row>
      <xdr:rowOff>0</xdr:rowOff>
    </xdr:from>
    <xdr:to>
      <xdr:col>7</xdr:col>
      <xdr:colOff>275590</xdr:colOff>
      <xdr:row>5</xdr:row>
      <xdr:rowOff>205105</xdr:rowOff>
    </xdr:to>
    <xdr:pic>
      <xdr:nvPicPr>
        <xdr:cNvPr id="2280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2265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285115</xdr:colOff>
      <xdr:row>5</xdr:row>
      <xdr:rowOff>0</xdr:rowOff>
    </xdr:from>
    <xdr:to>
      <xdr:col>7</xdr:col>
      <xdr:colOff>372110</xdr:colOff>
      <xdr:row>5</xdr:row>
      <xdr:rowOff>205105</xdr:rowOff>
    </xdr:to>
    <xdr:pic>
      <xdr:nvPicPr>
        <xdr:cNvPr id="2280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3705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81915</xdr:colOff>
      <xdr:row>5</xdr:row>
      <xdr:rowOff>205105</xdr:rowOff>
    </xdr:to>
    <xdr:pic>
      <xdr:nvPicPr>
        <xdr:cNvPr id="2280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8590" y="276606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80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77470</xdr:colOff>
      <xdr:row>5</xdr:row>
      <xdr:rowOff>205105</xdr:rowOff>
    </xdr:to>
    <xdr:pic>
      <xdr:nvPicPr>
        <xdr:cNvPr id="22802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81915</xdr:colOff>
      <xdr:row>5</xdr:row>
      <xdr:rowOff>0</xdr:rowOff>
    </xdr:from>
    <xdr:to>
      <xdr:col>7</xdr:col>
      <xdr:colOff>159385</xdr:colOff>
      <xdr:row>5</xdr:row>
      <xdr:rowOff>205105</xdr:rowOff>
    </xdr:to>
    <xdr:pic>
      <xdr:nvPicPr>
        <xdr:cNvPr id="22802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276606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96520</xdr:colOff>
      <xdr:row>5</xdr:row>
      <xdr:rowOff>0</xdr:rowOff>
    </xdr:from>
    <xdr:to>
      <xdr:col>7</xdr:col>
      <xdr:colOff>183515</xdr:colOff>
      <xdr:row>5</xdr:row>
      <xdr:rowOff>205105</xdr:rowOff>
    </xdr:to>
    <xdr:pic>
      <xdr:nvPicPr>
        <xdr:cNvPr id="2280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276606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view="pageBreakPreview" zoomScale="55" zoomScaleNormal="70" zoomScaleSheetLayoutView="55" workbookViewId="0">
      <selection activeCell="T6" sqref="T6"/>
    </sheetView>
  </sheetViews>
  <sheetFormatPr defaultColWidth="9" defaultRowHeight="117" customHeight="1"/>
  <cols>
    <col min="1" max="1" width="4.10185185185185" style="1" customWidth="1"/>
    <col min="2" max="2" width="9.46296296296296" style="1" customWidth="1"/>
    <col min="3" max="3" width="6.75925925925926" style="1" customWidth="1"/>
    <col min="4" max="4" width="22.6944444444444" style="1" customWidth="1"/>
    <col min="5" max="6" width="8.12962962962963" style="2" customWidth="1"/>
    <col min="7" max="7" width="16.962962962963" style="2" customWidth="1"/>
    <col min="8" max="8" width="12.4907407407407" style="2" customWidth="1"/>
    <col min="9" max="9" width="61.712962962963" style="2" customWidth="1"/>
    <col min="10" max="10" width="10.5277777777778" style="4" customWidth="1"/>
    <col min="11" max="11" width="10.5462962962963" style="4" customWidth="1"/>
    <col min="12" max="12" width="12.3148148148148" style="4" customWidth="1"/>
    <col min="13" max="13" width="9.18518518518519" style="5" customWidth="1"/>
    <col min="14" max="14" width="18.5555555555556" style="2" customWidth="1"/>
    <col min="15" max="15" width="11" style="1" customWidth="1"/>
    <col min="16" max="16" width="10.1388888888889" style="1" customWidth="1"/>
    <col min="17" max="16384" width="9" style="1"/>
  </cols>
  <sheetData>
    <row r="1" ht="43" customHeight="1" spans="1:16">
      <c r="A1" s="6" t="s">
        <v>0</v>
      </c>
      <c r="B1" s="6"/>
      <c r="C1" s="6"/>
      <c r="D1" s="6"/>
      <c r="E1" s="7"/>
      <c r="F1" s="7"/>
      <c r="G1" s="7"/>
      <c r="H1" s="7"/>
      <c r="I1" s="7"/>
      <c r="J1" s="22"/>
      <c r="K1" s="22"/>
      <c r="L1" s="22"/>
      <c r="M1" s="23"/>
      <c r="N1" s="7"/>
      <c r="O1" s="6"/>
      <c r="P1" s="6"/>
    </row>
    <row r="2" s="1" customFormat="1" ht="22" customHeight="1" spans="1:1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4" t="s">
        <v>10</v>
      </c>
      <c r="K2" s="24" t="s">
        <v>11</v>
      </c>
      <c r="L2" s="25"/>
      <c r="M2" s="26" t="s">
        <v>12</v>
      </c>
      <c r="N2" s="9" t="s">
        <v>13</v>
      </c>
      <c r="O2" s="8" t="s">
        <v>14</v>
      </c>
      <c r="P2" s="8" t="s">
        <v>15</v>
      </c>
    </row>
    <row r="3" s="1" customFormat="1" ht="46.8" spans="1:16">
      <c r="A3" s="10"/>
      <c r="B3" s="10"/>
      <c r="C3" s="10"/>
      <c r="D3" s="10"/>
      <c r="E3" s="11"/>
      <c r="F3" s="11"/>
      <c r="G3" s="11"/>
      <c r="H3" s="11"/>
      <c r="I3" s="11"/>
      <c r="J3" s="25"/>
      <c r="K3" s="24" t="s">
        <v>16</v>
      </c>
      <c r="L3" s="24" t="s">
        <v>17</v>
      </c>
      <c r="M3" s="27"/>
      <c r="N3" s="11"/>
      <c r="O3" s="10"/>
      <c r="P3" s="10"/>
    </row>
    <row r="4" s="2" customFormat="1" ht="26" customHeight="1" spans="1:16">
      <c r="A4" s="12" t="s">
        <v>18</v>
      </c>
      <c r="B4" s="13"/>
      <c r="C4" s="13"/>
      <c r="D4" s="13"/>
      <c r="E4" s="13"/>
      <c r="F4" s="13"/>
      <c r="G4" s="13"/>
      <c r="H4" s="13"/>
      <c r="I4" s="28"/>
      <c r="J4" s="29">
        <f>SUM(J5:J13)</f>
        <v>34766.784252</v>
      </c>
      <c r="K4" s="29">
        <f>SUM(K5:K13)</f>
        <v>21000</v>
      </c>
      <c r="L4" s="29">
        <f>SUM(L5:L13)</f>
        <v>13766.784252</v>
      </c>
      <c r="M4" s="30">
        <f>SUM(M5:M13)</f>
        <v>4528</v>
      </c>
      <c r="N4" s="31"/>
      <c r="O4" s="31"/>
      <c r="P4" s="31"/>
    </row>
    <row r="5" s="3" customFormat="1" ht="80" customHeight="1" spans="1:16">
      <c r="A5" s="10">
        <v>1</v>
      </c>
      <c r="B5" s="8" t="s">
        <v>19</v>
      </c>
      <c r="C5" s="14" t="s">
        <v>20</v>
      </c>
      <c r="D5" s="15" t="s">
        <v>21</v>
      </c>
      <c r="E5" s="16" t="s">
        <v>22</v>
      </c>
      <c r="F5" s="16" t="s">
        <v>23</v>
      </c>
      <c r="G5" s="17" t="s">
        <v>24</v>
      </c>
      <c r="H5" s="18" t="s">
        <v>25</v>
      </c>
      <c r="I5" s="17" t="s">
        <v>26</v>
      </c>
      <c r="J5" s="32">
        <v>1280</v>
      </c>
      <c r="K5" s="33">
        <v>1000</v>
      </c>
      <c r="L5" s="34">
        <f>J5-K5</f>
        <v>280</v>
      </c>
      <c r="M5" s="35">
        <v>250</v>
      </c>
      <c r="N5" s="36" t="s">
        <v>27</v>
      </c>
      <c r="O5" s="37" t="s">
        <v>28</v>
      </c>
      <c r="P5" s="14"/>
    </row>
    <row r="6" ht="80" customHeight="1" spans="1:16">
      <c r="A6" s="10">
        <v>2</v>
      </c>
      <c r="B6" s="8" t="s">
        <v>19</v>
      </c>
      <c r="C6" s="14" t="s">
        <v>29</v>
      </c>
      <c r="D6" s="19" t="s">
        <v>30</v>
      </c>
      <c r="E6" s="16" t="s">
        <v>22</v>
      </c>
      <c r="F6" s="16" t="s">
        <v>31</v>
      </c>
      <c r="G6" s="20" t="s">
        <v>32</v>
      </c>
      <c r="H6" s="18" t="s">
        <v>25</v>
      </c>
      <c r="I6" s="20" t="s">
        <v>33</v>
      </c>
      <c r="J6" s="38">
        <v>5535</v>
      </c>
      <c r="K6" s="38">
        <v>3000</v>
      </c>
      <c r="L6" s="38">
        <f t="shared" ref="L6:L13" si="0">J6-K6</f>
        <v>2535</v>
      </c>
      <c r="M6" s="38">
        <v>408</v>
      </c>
      <c r="N6" s="20" t="s">
        <v>27</v>
      </c>
      <c r="O6" s="15" t="s">
        <v>34</v>
      </c>
      <c r="P6" s="39"/>
    </row>
    <row r="7" ht="80" customHeight="1" spans="1:16">
      <c r="A7" s="10">
        <v>3</v>
      </c>
      <c r="B7" s="8" t="s">
        <v>19</v>
      </c>
      <c r="C7" s="14" t="s">
        <v>35</v>
      </c>
      <c r="D7" s="15" t="s">
        <v>36</v>
      </c>
      <c r="E7" s="16" t="s">
        <v>22</v>
      </c>
      <c r="F7" s="16" t="s">
        <v>31</v>
      </c>
      <c r="G7" s="20" t="s">
        <v>37</v>
      </c>
      <c r="H7" s="18" t="s">
        <v>25</v>
      </c>
      <c r="I7" s="20" t="s">
        <v>38</v>
      </c>
      <c r="J7" s="38">
        <v>4590</v>
      </c>
      <c r="K7" s="38">
        <v>3000</v>
      </c>
      <c r="L7" s="38">
        <f t="shared" si="0"/>
        <v>1590</v>
      </c>
      <c r="M7" s="38">
        <v>1390</v>
      </c>
      <c r="N7" s="20" t="s">
        <v>27</v>
      </c>
      <c r="O7" s="15" t="s">
        <v>34</v>
      </c>
      <c r="P7" s="39"/>
    </row>
    <row r="8" ht="80" customHeight="1" spans="1:16">
      <c r="A8" s="10">
        <v>4</v>
      </c>
      <c r="B8" s="8" t="s">
        <v>19</v>
      </c>
      <c r="C8" s="14" t="s">
        <v>39</v>
      </c>
      <c r="D8" s="15" t="s">
        <v>40</v>
      </c>
      <c r="E8" s="16" t="s">
        <v>22</v>
      </c>
      <c r="F8" s="16" t="s">
        <v>31</v>
      </c>
      <c r="G8" s="20" t="s">
        <v>41</v>
      </c>
      <c r="H8" s="18" t="s">
        <v>25</v>
      </c>
      <c r="I8" s="20" t="s">
        <v>42</v>
      </c>
      <c r="J8" s="38">
        <v>4997</v>
      </c>
      <c r="K8" s="38">
        <v>3000</v>
      </c>
      <c r="L8" s="38">
        <f t="shared" si="0"/>
        <v>1997</v>
      </c>
      <c r="M8" s="38">
        <v>167</v>
      </c>
      <c r="N8" s="20" t="s">
        <v>27</v>
      </c>
      <c r="O8" s="15" t="s">
        <v>34</v>
      </c>
      <c r="P8" s="39"/>
    </row>
    <row r="9" ht="80" customHeight="1" spans="1:16">
      <c r="A9" s="10">
        <v>5</v>
      </c>
      <c r="B9" s="8" t="s">
        <v>19</v>
      </c>
      <c r="C9" s="14" t="s">
        <v>43</v>
      </c>
      <c r="D9" s="15" t="s">
        <v>44</v>
      </c>
      <c r="E9" s="16" t="s">
        <v>22</v>
      </c>
      <c r="F9" s="16" t="s">
        <v>31</v>
      </c>
      <c r="G9" s="20" t="s">
        <v>45</v>
      </c>
      <c r="H9" s="18" t="s">
        <v>25</v>
      </c>
      <c r="I9" s="20" t="s">
        <v>46</v>
      </c>
      <c r="J9" s="38">
        <v>3750</v>
      </c>
      <c r="K9" s="38">
        <v>3000</v>
      </c>
      <c r="L9" s="38">
        <f t="shared" si="0"/>
        <v>750</v>
      </c>
      <c r="M9" s="38">
        <v>400</v>
      </c>
      <c r="N9" s="20" t="s">
        <v>27</v>
      </c>
      <c r="O9" s="15" t="s">
        <v>34</v>
      </c>
      <c r="P9" s="39"/>
    </row>
    <row r="10" ht="111" customHeight="1" spans="1:16">
      <c r="A10" s="10">
        <v>6</v>
      </c>
      <c r="B10" s="8" t="s">
        <v>19</v>
      </c>
      <c r="C10" s="14" t="s">
        <v>47</v>
      </c>
      <c r="D10" s="15" t="s">
        <v>48</v>
      </c>
      <c r="E10" s="16" t="s">
        <v>22</v>
      </c>
      <c r="F10" s="16" t="s">
        <v>23</v>
      </c>
      <c r="G10" s="21" t="s">
        <v>49</v>
      </c>
      <c r="H10" s="18" t="s">
        <v>25</v>
      </c>
      <c r="I10" s="20" t="s">
        <v>50</v>
      </c>
      <c r="J10" s="38">
        <v>3780</v>
      </c>
      <c r="K10" s="38">
        <v>3000</v>
      </c>
      <c r="L10" s="38">
        <f t="shared" si="0"/>
        <v>780</v>
      </c>
      <c r="M10" s="38">
        <v>729</v>
      </c>
      <c r="N10" s="20" t="s">
        <v>51</v>
      </c>
      <c r="O10" s="20" t="s">
        <v>52</v>
      </c>
      <c r="P10" s="40"/>
    </row>
    <row r="11" ht="80" customHeight="1" spans="1:16">
      <c r="A11" s="10">
        <v>7</v>
      </c>
      <c r="B11" s="8" t="s">
        <v>19</v>
      </c>
      <c r="C11" s="14" t="s">
        <v>53</v>
      </c>
      <c r="D11" s="15" t="s">
        <v>54</v>
      </c>
      <c r="E11" s="16" t="s">
        <v>22</v>
      </c>
      <c r="F11" s="16" t="s">
        <v>31</v>
      </c>
      <c r="G11" s="20" t="s">
        <v>55</v>
      </c>
      <c r="H11" s="18" t="s">
        <v>25</v>
      </c>
      <c r="I11" s="20" t="s">
        <v>56</v>
      </c>
      <c r="J11" s="34">
        <v>4229.829927</v>
      </c>
      <c r="K11" s="38">
        <v>3000</v>
      </c>
      <c r="L11" s="34">
        <f t="shared" si="0"/>
        <v>1229.829927</v>
      </c>
      <c r="M11" s="38">
        <v>55</v>
      </c>
      <c r="N11" s="20" t="s">
        <v>27</v>
      </c>
      <c r="O11" s="15" t="s">
        <v>34</v>
      </c>
      <c r="P11" s="39"/>
    </row>
    <row r="12" ht="80" customHeight="1" spans="1:16">
      <c r="A12" s="10">
        <v>8</v>
      </c>
      <c r="B12" s="8" t="s">
        <v>19</v>
      </c>
      <c r="C12" s="14" t="s">
        <v>57</v>
      </c>
      <c r="D12" s="15" t="s">
        <v>58</v>
      </c>
      <c r="E12" s="16" t="s">
        <v>22</v>
      </c>
      <c r="F12" s="16" t="s">
        <v>31</v>
      </c>
      <c r="G12" s="20" t="s">
        <v>49</v>
      </c>
      <c r="H12" s="18" t="s">
        <v>25</v>
      </c>
      <c r="I12" s="20" t="s">
        <v>59</v>
      </c>
      <c r="J12" s="34">
        <v>1595.688625</v>
      </c>
      <c r="K12" s="38">
        <v>1000</v>
      </c>
      <c r="L12" s="34">
        <f t="shared" si="0"/>
        <v>595.688625</v>
      </c>
      <c r="M12" s="38">
        <v>729</v>
      </c>
      <c r="N12" s="20" t="s">
        <v>27</v>
      </c>
      <c r="O12" s="15" t="s">
        <v>34</v>
      </c>
      <c r="P12" s="39"/>
    </row>
    <row r="13" ht="80" customHeight="1" spans="1:16">
      <c r="A13" s="10">
        <v>9</v>
      </c>
      <c r="B13" s="8" t="s">
        <v>19</v>
      </c>
      <c r="C13" s="14" t="s">
        <v>60</v>
      </c>
      <c r="D13" s="15" t="s">
        <v>61</v>
      </c>
      <c r="E13" s="16" t="s">
        <v>22</v>
      </c>
      <c r="F13" s="16" t="s">
        <v>31</v>
      </c>
      <c r="G13" s="20" t="s">
        <v>45</v>
      </c>
      <c r="H13" s="18" t="s">
        <v>25</v>
      </c>
      <c r="I13" s="20" t="s">
        <v>62</v>
      </c>
      <c r="J13" s="34">
        <v>5009.2657</v>
      </c>
      <c r="K13" s="38">
        <v>1000</v>
      </c>
      <c r="L13" s="34">
        <f t="shared" si="0"/>
        <v>4009.2657</v>
      </c>
      <c r="M13" s="38">
        <v>400</v>
      </c>
      <c r="N13" s="20" t="s">
        <v>27</v>
      </c>
      <c r="O13" s="15" t="s">
        <v>34</v>
      </c>
      <c r="P13" s="39"/>
    </row>
  </sheetData>
  <mergeCells count="17">
    <mergeCell ref="A1:P1"/>
    <mergeCell ref="K2:L2"/>
    <mergeCell ref="A4:I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</mergeCells>
  <printOptions horizontalCentered="1"/>
  <pageMargins left="0.590277777777778" right="0.590277777777778" top="0.786805555555556" bottom="0.590277777777778" header="0.66875" footer="0.590277777777778"/>
  <pageSetup paperSize="8" scale="82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geshuji</dc:creator>
  <cp:lastModifiedBy>Administrator</cp:lastModifiedBy>
  <dcterms:created xsi:type="dcterms:W3CDTF">2020-03-20T02:59:00Z</dcterms:created>
  <dcterms:modified xsi:type="dcterms:W3CDTF">2020-09-27T09:14:06Z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